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12.02.11 Жим лёжа ИПА-А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<sst xmlns="http://schemas.openxmlformats.org/spreadsheetml/2006/main" count="376" uniqueCount="142">
  <si>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</si>
  <si>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</si>
  <si>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</si>
  <si>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</si>
  <si>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</si>
  <si>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</si>
  <si>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</si>
  <si>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</si>
  <si>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</si>
  <si>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</si>
  <si>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Рефтинский</t>
  </si>
  <si>
    <t>open</t>
  </si>
  <si>
    <t>Каменск-Уральский</t>
  </si>
  <si>
    <t>Место</t>
  </si>
  <si>
    <t>Безэкипировочный дивизион</t>
  </si>
  <si>
    <t>Абсолютное первенство</t>
  </si>
  <si>
    <t>АБС</t>
  </si>
  <si>
    <t>52+</t>
  </si>
  <si>
    <t>Шарапов Максим</t>
  </si>
  <si>
    <t>82,5+</t>
  </si>
  <si>
    <t>masters</t>
  </si>
  <si>
    <t>110+</t>
  </si>
  <si>
    <t>Глазков Сергей</t>
  </si>
  <si>
    <t>Ершов Дмитрий</t>
  </si>
  <si>
    <t>Мужчины 20-44</t>
  </si>
  <si>
    <t>Асбест</t>
  </si>
  <si>
    <t>Важина Татьяна</t>
  </si>
  <si>
    <t>Белякова Татьяна</t>
  </si>
  <si>
    <t>Прохоров Денис</t>
  </si>
  <si>
    <t>Язовских Ярослав</t>
  </si>
  <si>
    <t>Ахмеджанов Иван</t>
  </si>
  <si>
    <t>Быстров Павел</t>
  </si>
  <si>
    <t>Соболев Артём</t>
  </si>
  <si>
    <t>Гайсин Алексей</t>
  </si>
  <si>
    <t>Мартюш</t>
  </si>
  <si>
    <t>Пестов Антон</t>
  </si>
  <si>
    <t>Петухов Александр</t>
  </si>
  <si>
    <t>teen 13-19</t>
  </si>
  <si>
    <t>100+</t>
  </si>
  <si>
    <t>56+</t>
  </si>
  <si>
    <t>teen</t>
  </si>
  <si>
    <t>Дёмина Анна</t>
  </si>
  <si>
    <t>Каримова Алина</t>
  </si>
  <si>
    <t>Челябинск</t>
  </si>
  <si>
    <t>Подлипецкая Любовь</t>
  </si>
  <si>
    <t>Кумуц Светлана</t>
  </si>
  <si>
    <t>Благовестова Елена</t>
  </si>
  <si>
    <t>Карпинск</t>
  </si>
  <si>
    <t>Асманкина Наталья</t>
  </si>
  <si>
    <t>Кушва</t>
  </si>
  <si>
    <t>Зорин Глеб</t>
  </si>
  <si>
    <t>Покровское</t>
  </si>
  <si>
    <t>Устюжанин Артём</t>
  </si>
  <si>
    <t>Гатиятуллин Денис</t>
  </si>
  <si>
    <t>Зорин Виктор</t>
  </si>
  <si>
    <t>Мельников Александр</t>
  </si>
  <si>
    <t>Ревда</t>
  </si>
  <si>
    <t>Васильев Артемий</t>
  </si>
  <si>
    <t>Вепрев Дмитрий</t>
  </si>
  <si>
    <t>Кашин Илья</t>
  </si>
  <si>
    <t>Савин Константин</t>
  </si>
  <si>
    <t>Артюхов Михаил</t>
  </si>
  <si>
    <t>Арамиль</t>
  </si>
  <si>
    <t>Чернобровин Александр</t>
  </si>
  <si>
    <t>Разумов Георгий</t>
  </si>
  <si>
    <t>Зиновьев Николай</t>
  </si>
  <si>
    <t>Истомин Александр</t>
  </si>
  <si>
    <t>Антонов Андрей</t>
  </si>
  <si>
    <t>1 поток: Женщины</t>
  </si>
  <si>
    <t>2 поток: Юноши 13-19</t>
  </si>
  <si>
    <t>3 поток: кат.67,5-75 кг</t>
  </si>
  <si>
    <t>4 поток: кат.82,5-90 кг</t>
  </si>
  <si>
    <t>5 поток: кат.100,100,110+ кг</t>
  </si>
  <si>
    <t>6 поток: Мужчины</t>
  </si>
  <si>
    <t>Морозов Иван</t>
  </si>
  <si>
    <t>Амутных Александр</t>
  </si>
  <si>
    <t>Разживин Сергей</t>
  </si>
  <si>
    <t>Васильвицкий Дмитрий</t>
  </si>
  <si>
    <t>Балин Евгений</t>
  </si>
  <si>
    <t>Быстров Александр</t>
  </si>
  <si>
    <t>Лулукян Давид</t>
  </si>
  <si>
    <t>Харламов Юрий</t>
  </si>
  <si>
    <t>Уфа</t>
  </si>
  <si>
    <t>Дерюгин Антон</t>
  </si>
  <si>
    <t>Батраков Борис</t>
  </si>
  <si>
    <t>Фастов Алексей</t>
  </si>
  <si>
    <t>Михнюк Кирилл</t>
  </si>
  <si>
    <t>Пластеев Андрей</t>
  </si>
  <si>
    <t>Озёрск</t>
  </si>
  <si>
    <t>Лебедев Евгений</t>
  </si>
  <si>
    <t>Ижевск</t>
  </si>
  <si>
    <t>Латыпов Дамир</t>
  </si>
  <si>
    <t>Ойхер Александр</t>
  </si>
  <si>
    <t>Новинский Александр</t>
  </si>
  <si>
    <t>Пермь</t>
  </si>
  <si>
    <t>Антонов Эдуард</t>
  </si>
  <si>
    <t>Шукшин Павел</t>
  </si>
  <si>
    <t>Чудов Сергей</t>
  </si>
  <si>
    <t>Козлихин Владимир</t>
  </si>
  <si>
    <t>Романов Алексей</t>
  </si>
  <si>
    <t>Параскунов Алексей</t>
  </si>
  <si>
    <t>Шистеров Вячеслав</t>
  </si>
  <si>
    <t>Рябинин Павел</t>
  </si>
  <si>
    <t>Чиккуев Константин</t>
  </si>
  <si>
    <t>Нестеров Алексей</t>
  </si>
  <si>
    <t>Ивакин Иван</t>
  </si>
  <si>
    <t>Першин Александр</t>
  </si>
  <si>
    <t>Барабанщиков Денис</t>
  </si>
  <si>
    <t>Тугулым</t>
  </si>
  <si>
    <t>Кожевин Александр</t>
  </si>
  <si>
    <t>Ханыков Дмитрий</t>
  </si>
  <si>
    <t>Саляхова Регина</t>
  </si>
  <si>
    <t>Чепная Елена</t>
  </si>
  <si>
    <t>Николаева Полина</t>
  </si>
  <si>
    <t>Бесплалых Анна</t>
  </si>
  <si>
    <t>Балянова Юлия</t>
  </si>
  <si>
    <t>Кынкурогов Игорь</t>
  </si>
  <si>
    <t>Каримова Алия</t>
  </si>
  <si>
    <t>Лучкова Марина</t>
  </si>
  <si>
    <t>Березники</t>
  </si>
  <si>
    <t>7 поток: Женщины все + Муж. Кат. До 75 кг</t>
  </si>
  <si>
    <t>8 поток: Мужчины кат. 100-100+</t>
  </si>
  <si>
    <t>Богданов Константин</t>
  </si>
  <si>
    <t>Пимурзин Анатолий</t>
  </si>
  <si>
    <t>Блинков Владимир</t>
  </si>
  <si>
    <t>Ковязин Иван</t>
  </si>
  <si>
    <t>Тавда</t>
  </si>
  <si>
    <t>Брюханов Андрей</t>
  </si>
  <si>
    <t>Теремок</t>
  </si>
  <si>
    <t>Золотавин Кирилл</t>
  </si>
  <si>
    <t>Кузнецов Никита</t>
  </si>
  <si>
    <t>Гурьев Вячеслав</t>
  </si>
  <si>
    <t>Новиков Константин</t>
  </si>
  <si>
    <t>Ибрагимов Заур</t>
  </si>
  <si>
    <t>Пышминцев Николай</t>
  </si>
  <si>
    <t>Шестернина Карина</t>
  </si>
  <si>
    <t>Вострецов Алексей</t>
  </si>
  <si>
    <t>СТАНОВАЯ   ТЯГА</t>
  </si>
  <si>
    <t>ЖИМ  ЛЁЖА</t>
  </si>
  <si>
    <t>1-st POWERLIFTING OPEN AIR "RUSSIAN BARBELL"</t>
  </si>
  <si>
    <t>11 июля 2015 г., Россия, Свердловская область, Каменский район, б/о "Теремок", озеро Червяное</t>
  </si>
  <si>
    <t>Экипировочный дивизион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</si>
</sst>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63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Cyr"/>
      <family val="0"/>
    </font>
    <font>
      <b/>
      <u val="single"/>
      <sz val="10"/>
      <name val="Arial"/>
      <family val="2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 Cyr"/>
      <family val="0"/>
    </font>
    <font>
      <i/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vertical="center"/>
    </xf>
    <xf numFmtId="164" fontId="56" fillId="0" borderId="11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Alignment="1">
      <alignment horizontal="center" vertical="center"/>
    </xf>
    <xf numFmtId="164" fontId="61" fillId="0" borderId="19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61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61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61" fillId="0" borderId="21" xfId="0" applyNumberFormat="1" applyFont="1" applyBorder="1" applyAlignment="1">
      <alignment horizontal="center" vertical="center" wrapText="1"/>
    </xf>
    <xf numFmtId="164" fontId="61" fillId="0" borderId="22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61" fillId="0" borderId="30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164" fontId="61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6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2.875" style="5" customWidth="1"/>
    <col min="4" max="4" width="18.125" style="5" bestFit="1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48" customWidth="1"/>
    <col min="9" max="9" width="6.75390625" style="40" customWidth="1"/>
    <col min="10" max="10" width="7.375" style="40" customWidth="1"/>
    <col min="11" max="11" width="7.00390625" style="40" customWidth="1"/>
    <col min="12" max="12" width="2.875" style="40" customWidth="1"/>
    <col min="13" max="13" width="6.375" style="17" customWidth="1"/>
    <col min="14" max="14" width="8.25390625" style="53" customWidth="1"/>
    <col min="15" max="15" width="12.125" style="27" customWidth="1"/>
    <col min="16" max="16" width="2.125" style="27" customWidth="1"/>
    <col min="17" max="17" width="6.125" style="28" customWidth="1"/>
    <col min="18" max="18" width="6.125" style="29" customWidth="1"/>
    <col min="19" max="19" width="6.125" style="28" customWidth="1"/>
    <col min="20" max="20" width="6.125" style="29" customWidth="1"/>
    <col min="21" max="23" width="6.125" style="27" customWidth="1"/>
    <col min="24" max="24" width="2.25390625" style="27" customWidth="1"/>
    <col min="25" max="25" width="6.125" style="28" customWidth="1"/>
    <col min="26" max="26" width="6.125" style="29" customWidth="1"/>
    <col min="27" max="27" width="6.125" style="28" customWidth="1"/>
    <col min="28" max="28" width="9.00390625" style="31" customWidth="1"/>
    <col min="29" max="55" width="9.125" style="8" customWidth="1"/>
    <col min="56" max="16384" width="9.125" style="5" customWidth="1"/>
  </cols>
  <sheetData>
    <row r="1" spans="3:55" s="7" customFormat="1" ht="22.5" customHeight="1">
      <c r="C1" s="12"/>
      <c r="D1" s="12"/>
      <c r="E1" s="12"/>
      <c r="F1" s="12"/>
      <c r="G1" s="12"/>
      <c r="H1" s="44" t="s">
        <v>139</v>
      </c>
      <c r="I1" s="32"/>
      <c r="J1" s="32"/>
      <c r="K1" s="32"/>
      <c r="L1" s="32"/>
      <c r="M1" s="32"/>
      <c r="N1" s="51"/>
      <c r="O1" s="25"/>
      <c r="P1" s="25"/>
      <c r="Q1" s="19"/>
      <c r="R1" s="20"/>
      <c r="S1" s="18"/>
      <c r="T1" s="20"/>
      <c r="U1" s="18"/>
      <c r="V1" s="18"/>
      <c r="W1" s="18"/>
      <c r="X1" s="18"/>
      <c r="Y1" s="18"/>
      <c r="Z1" s="20"/>
      <c r="AA1" s="18"/>
      <c r="AB1" s="2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8:28" s="8" customFormat="1" ht="12.75">
      <c r="H2" s="82" t="s">
        <v>140</v>
      </c>
      <c r="I2" s="37"/>
      <c r="J2" s="38"/>
      <c r="K2" s="38"/>
      <c r="L2" s="38"/>
      <c r="M2" s="56"/>
      <c r="N2" s="52"/>
      <c r="O2" s="9"/>
      <c r="P2" s="9"/>
      <c r="Q2" s="19"/>
      <c r="R2" s="20"/>
      <c r="S2" s="18"/>
      <c r="T2" s="20"/>
      <c r="U2" s="18"/>
      <c r="V2" s="18"/>
      <c r="W2" s="18"/>
      <c r="X2" s="18"/>
      <c r="Y2" s="18"/>
      <c r="Z2" s="20"/>
      <c r="AA2" s="18"/>
      <c r="AB2" s="21"/>
    </row>
    <row r="3" spans="3:16" ht="12.75" customHeight="1">
      <c r="C3" s="26"/>
      <c r="D3" s="26"/>
      <c r="E3" s="26"/>
      <c r="F3" s="26"/>
      <c r="G3" s="26"/>
      <c r="H3" s="45"/>
      <c r="I3" s="39"/>
      <c r="J3" s="39"/>
      <c r="K3" s="39"/>
      <c r="L3" s="39"/>
      <c r="M3" s="57"/>
      <c r="N3" s="50"/>
      <c r="O3" s="26"/>
      <c r="P3" s="26"/>
    </row>
    <row r="4" spans="5:9" ht="18.75" thickBot="1">
      <c r="E4" s="10"/>
      <c r="F4" s="22"/>
      <c r="G4" s="11"/>
      <c r="H4" s="46"/>
      <c r="I4" s="38"/>
    </row>
    <row r="5" spans="1:28" ht="12.75">
      <c r="A5" s="71" t="s">
        <v>13</v>
      </c>
      <c r="B5" s="73" t="s">
        <v>2</v>
      </c>
      <c r="C5" s="69" t="s">
        <v>3</v>
      </c>
      <c r="D5" s="69" t="s">
        <v>7</v>
      </c>
      <c r="E5" s="69" t="s">
        <v>8</v>
      </c>
      <c r="F5" s="69" t="s">
        <v>4</v>
      </c>
      <c r="G5" s="69" t="s">
        <v>1</v>
      </c>
      <c r="H5" s="62" t="s">
        <v>0</v>
      </c>
      <c r="I5" s="64" t="s">
        <v>5</v>
      </c>
      <c r="J5" s="65"/>
      <c r="K5" s="65"/>
      <c r="L5" s="65"/>
      <c r="M5" s="65"/>
      <c r="N5" s="66"/>
      <c r="O5" s="67" t="s">
        <v>15</v>
      </c>
      <c r="W5" s="8"/>
      <c r="X5" s="8"/>
      <c r="Y5" s="8"/>
      <c r="Z5" s="8"/>
      <c r="AA5" s="8"/>
      <c r="AB5" s="8"/>
    </row>
    <row r="6" spans="1:55" s="15" customFormat="1" ht="13.5" thickBot="1">
      <c r="A6" s="72"/>
      <c r="B6" s="74"/>
      <c r="C6" s="70"/>
      <c r="D6" s="70"/>
      <c r="E6" s="70"/>
      <c r="F6" s="70"/>
      <c r="G6" s="70"/>
      <c r="H6" s="63"/>
      <c r="I6" s="13">
        <v>1</v>
      </c>
      <c r="J6" s="14">
        <v>2</v>
      </c>
      <c r="K6" s="14">
        <v>3</v>
      </c>
      <c r="L6" s="14">
        <v>4</v>
      </c>
      <c r="M6" s="14" t="s">
        <v>6</v>
      </c>
      <c r="N6" s="54" t="s">
        <v>0</v>
      </c>
      <c r="O6" s="68"/>
      <c r="P6" s="27"/>
      <c r="Q6" s="28"/>
      <c r="R6" s="29"/>
      <c r="S6" s="28"/>
      <c r="T6" s="29"/>
      <c r="U6" s="27"/>
      <c r="V6" s="27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s="15" customFormat="1" ht="12.75">
      <c r="A7" s="34"/>
      <c r="B7" s="33"/>
      <c r="C7" s="84" t="s">
        <v>138</v>
      </c>
      <c r="D7" s="33"/>
      <c r="E7" s="33"/>
      <c r="F7" s="33"/>
      <c r="G7" s="33"/>
      <c r="H7" s="58"/>
      <c r="I7" s="59"/>
      <c r="J7" s="59"/>
      <c r="K7" s="59"/>
      <c r="L7" s="59"/>
      <c r="M7" s="59"/>
      <c r="N7" s="60"/>
      <c r="O7" s="35"/>
      <c r="P7" s="27"/>
      <c r="Q7" s="28"/>
      <c r="R7" s="29"/>
      <c r="S7" s="28"/>
      <c r="T7" s="29"/>
      <c r="U7" s="27"/>
      <c r="V7" s="27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s="15" customFormat="1" ht="13.5" customHeight="1">
      <c r="A8" s="88" t="s">
        <v>14</v>
      </c>
      <c r="B8" s="86"/>
      <c r="C8" s="86"/>
      <c r="D8" s="87"/>
      <c r="E8" s="76"/>
      <c r="F8" s="76"/>
      <c r="G8" s="76"/>
      <c r="H8" s="77"/>
      <c r="I8" s="78"/>
      <c r="J8" s="78"/>
      <c r="K8" s="78"/>
      <c r="L8" s="78"/>
      <c r="M8" s="78"/>
      <c r="N8" s="79"/>
      <c r="O8" s="80"/>
      <c r="P8" s="27"/>
      <c r="Q8" s="28"/>
      <c r="R8" s="29"/>
      <c r="S8" s="28"/>
      <c r="T8" s="29"/>
      <c r="U8" s="27"/>
      <c r="V8" s="27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s="15" customFormat="1" ht="12.75">
      <c r="A9" s="75"/>
      <c r="B9" s="76"/>
      <c r="C9" s="83" t="s">
        <v>68</v>
      </c>
      <c r="D9" s="76"/>
      <c r="E9" s="76"/>
      <c r="F9" s="76"/>
      <c r="G9" s="76"/>
      <c r="H9" s="77"/>
      <c r="I9" s="78"/>
      <c r="J9" s="78"/>
      <c r="K9" s="78"/>
      <c r="L9" s="78"/>
      <c r="M9" s="78"/>
      <c r="N9" s="79"/>
      <c r="O9" s="80"/>
      <c r="P9" s="27"/>
      <c r="Q9" s="28"/>
      <c r="R9" s="29"/>
      <c r="S9" s="28"/>
      <c r="T9" s="29"/>
      <c r="U9" s="27"/>
      <c r="V9" s="27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28" ht="12.75">
      <c r="A10" s="61">
        <v>1</v>
      </c>
      <c r="B10" s="6">
        <v>52</v>
      </c>
      <c r="C10" s="6" t="s">
        <v>45</v>
      </c>
      <c r="D10" s="4" t="s">
        <v>43</v>
      </c>
      <c r="E10" s="2">
        <v>34731</v>
      </c>
      <c r="F10" s="6" t="s">
        <v>11</v>
      </c>
      <c r="G10" s="3">
        <v>50.2</v>
      </c>
      <c r="H10" s="47">
        <v>0.9952</v>
      </c>
      <c r="I10" s="4">
        <v>60</v>
      </c>
      <c r="J10" s="4">
        <v>67.5</v>
      </c>
      <c r="K10" s="49">
        <v>70</v>
      </c>
      <c r="L10" s="41"/>
      <c r="M10" s="16">
        <v>67.5</v>
      </c>
      <c r="N10" s="55">
        <f>M10*H10</f>
        <v>67.176</v>
      </c>
      <c r="O10" s="36">
        <v>1</v>
      </c>
      <c r="W10" s="8"/>
      <c r="X10" s="8"/>
      <c r="Y10" s="8"/>
      <c r="Z10" s="8"/>
      <c r="AA10" s="8"/>
      <c r="AB10" s="8"/>
    </row>
    <row r="11" spans="1:55" ht="12.75">
      <c r="A11" s="61">
        <v>2</v>
      </c>
      <c r="B11" s="6">
        <v>52</v>
      </c>
      <c r="C11" s="1" t="s">
        <v>111</v>
      </c>
      <c r="D11" s="4" t="s">
        <v>82</v>
      </c>
      <c r="E11" s="2">
        <v>35479</v>
      </c>
      <c r="F11" s="6" t="s">
        <v>11</v>
      </c>
      <c r="G11" s="3">
        <v>48.6</v>
      </c>
      <c r="H11" s="47">
        <v>1.025</v>
      </c>
      <c r="I11" s="4">
        <v>37.5</v>
      </c>
      <c r="J11" s="4">
        <v>40</v>
      </c>
      <c r="K11" s="4">
        <v>42.5</v>
      </c>
      <c r="L11" s="41"/>
      <c r="M11" s="16">
        <v>42.5</v>
      </c>
      <c r="N11" s="55">
        <f>M11*H11</f>
        <v>43.56249999999999</v>
      </c>
      <c r="O11" s="36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28" ht="12.75">
      <c r="A12" s="61">
        <v>3</v>
      </c>
      <c r="B12" s="6">
        <v>52</v>
      </c>
      <c r="C12" s="1" t="s">
        <v>46</v>
      </c>
      <c r="D12" s="4" t="s">
        <v>47</v>
      </c>
      <c r="E12" s="2">
        <v>26881</v>
      </c>
      <c r="F12" s="6" t="s">
        <v>11</v>
      </c>
      <c r="G12" s="3">
        <v>44.3</v>
      </c>
      <c r="H12" s="47">
        <v>1.098</v>
      </c>
      <c r="I12" s="4">
        <v>32.5</v>
      </c>
      <c r="J12" s="4">
        <v>37.5</v>
      </c>
      <c r="K12" s="4">
        <v>40</v>
      </c>
      <c r="L12" s="41"/>
      <c r="M12" s="16">
        <v>40</v>
      </c>
      <c r="N12" s="55">
        <f>M12*H12</f>
        <v>43.92</v>
      </c>
      <c r="O12" s="36"/>
      <c r="W12" s="8"/>
      <c r="X12" s="8"/>
      <c r="Y12" s="8"/>
      <c r="Z12" s="8"/>
      <c r="AA12" s="8"/>
      <c r="AB12" s="8"/>
    </row>
    <row r="13" spans="1:28" ht="12.75">
      <c r="A13" s="61"/>
      <c r="B13" s="6">
        <v>52</v>
      </c>
      <c r="C13" s="1" t="s">
        <v>42</v>
      </c>
      <c r="D13" s="4" t="s">
        <v>43</v>
      </c>
      <c r="E13" s="2">
        <v>34615</v>
      </c>
      <c r="F13" s="1" t="s">
        <v>11</v>
      </c>
      <c r="G13" s="3">
        <v>47.7</v>
      </c>
      <c r="H13" s="47">
        <v>1.0405</v>
      </c>
      <c r="I13" s="4">
        <v>30</v>
      </c>
      <c r="J13" s="49">
        <v>35</v>
      </c>
      <c r="K13" s="49">
        <v>35</v>
      </c>
      <c r="L13" s="41"/>
      <c r="M13" s="16">
        <v>30</v>
      </c>
      <c r="N13" s="55">
        <f>M13*H13</f>
        <v>31.215</v>
      </c>
      <c r="O13" s="36"/>
      <c r="W13" s="8"/>
      <c r="X13" s="8"/>
      <c r="Y13" s="8"/>
      <c r="Z13" s="8"/>
      <c r="AA13" s="8"/>
      <c r="AB13" s="8"/>
    </row>
    <row r="14" spans="1:55" ht="12.75">
      <c r="A14" s="61">
        <v>1</v>
      </c>
      <c r="B14" s="6" t="s">
        <v>17</v>
      </c>
      <c r="C14" s="1" t="s">
        <v>112</v>
      </c>
      <c r="D14" s="4" t="s">
        <v>9</v>
      </c>
      <c r="E14" s="2"/>
      <c r="F14" s="6" t="s">
        <v>11</v>
      </c>
      <c r="G14" s="3">
        <v>72.5</v>
      </c>
      <c r="H14" s="47">
        <v>0.7387</v>
      </c>
      <c r="I14" s="4">
        <v>80</v>
      </c>
      <c r="J14" s="49">
        <v>82.5</v>
      </c>
      <c r="K14" s="49">
        <v>82.5</v>
      </c>
      <c r="L14" s="41"/>
      <c r="M14" s="16">
        <v>80</v>
      </c>
      <c r="N14" s="55">
        <f>M14*H14</f>
        <v>59.096000000000004</v>
      </c>
      <c r="O14" s="3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3" customFormat="1" ht="12.75">
      <c r="A15" s="61">
        <v>2</v>
      </c>
      <c r="B15" s="6" t="s">
        <v>17</v>
      </c>
      <c r="C15" s="1" t="s">
        <v>41</v>
      </c>
      <c r="D15" s="4" t="s">
        <v>9</v>
      </c>
      <c r="E15" s="2">
        <v>34692</v>
      </c>
      <c r="F15" s="6" t="s">
        <v>11</v>
      </c>
      <c r="G15" s="3">
        <v>56</v>
      </c>
      <c r="H15" s="47">
        <v>0.911</v>
      </c>
      <c r="I15" s="4">
        <v>65</v>
      </c>
      <c r="J15" s="49">
        <v>70</v>
      </c>
      <c r="K15" s="4">
        <v>70</v>
      </c>
      <c r="L15" s="41"/>
      <c r="M15" s="16">
        <v>70</v>
      </c>
      <c r="N15" s="55">
        <f>M15*H15</f>
        <v>63.77</v>
      </c>
      <c r="O15" s="36"/>
      <c r="P15" s="27"/>
      <c r="Q15" s="28"/>
      <c r="R15" s="29"/>
      <c r="S15" s="28"/>
      <c r="T15" s="29"/>
      <c r="U15" s="27"/>
      <c r="V15" s="2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28" ht="12.75">
      <c r="A16" s="61">
        <v>3</v>
      </c>
      <c r="B16" s="6" t="s">
        <v>17</v>
      </c>
      <c r="C16" s="1" t="s">
        <v>135</v>
      </c>
      <c r="D16" s="4" t="s">
        <v>9</v>
      </c>
      <c r="E16" s="2">
        <v>35316</v>
      </c>
      <c r="F16" s="6" t="s">
        <v>11</v>
      </c>
      <c r="G16" s="3">
        <v>83.2</v>
      </c>
      <c r="H16" s="47">
        <v>0.6701</v>
      </c>
      <c r="I16" s="4">
        <v>60</v>
      </c>
      <c r="J16" s="4">
        <v>65</v>
      </c>
      <c r="K16" s="49">
        <v>75</v>
      </c>
      <c r="L16" s="41"/>
      <c r="M16" s="16">
        <v>65</v>
      </c>
      <c r="N16" s="55">
        <f>M16*H16</f>
        <v>43.5565</v>
      </c>
      <c r="O16" s="36"/>
      <c r="W16" s="8"/>
      <c r="X16" s="8"/>
      <c r="Y16" s="8"/>
      <c r="Z16" s="8"/>
      <c r="AA16" s="8"/>
      <c r="AB16" s="8"/>
    </row>
    <row r="17" spans="1:55" s="23" customFormat="1" ht="12.75">
      <c r="A17" s="61"/>
      <c r="B17" s="6" t="s">
        <v>17</v>
      </c>
      <c r="C17" s="1" t="s">
        <v>114</v>
      </c>
      <c r="D17" s="4" t="s">
        <v>9</v>
      </c>
      <c r="E17" s="2">
        <v>32045</v>
      </c>
      <c r="F17" s="6" t="s">
        <v>11</v>
      </c>
      <c r="G17" s="3">
        <v>60.5</v>
      </c>
      <c r="H17" s="47">
        <v>0.8568</v>
      </c>
      <c r="I17" s="4">
        <v>60</v>
      </c>
      <c r="J17" s="49">
        <v>62.5</v>
      </c>
      <c r="K17" s="49">
        <v>62.5</v>
      </c>
      <c r="L17" s="41"/>
      <c r="M17" s="16">
        <v>60</v>
      </c>
      <c r="N17" s="55">
        <f>M17*H17</f>
        <v>51.408</v>
      </c>
      <c r="O17" s="36"/>
      <c r="P17" s="27"/>
      <c r="Q17" s="28"/>
      <c r="R17" s="29"/>
      <c r="S17" s="28"/>
      <c r="T17" s="29"/>
      <c r="U17" s="27"/>
      <c r="V17" s="2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3" customFormat="1" ht="12.75">
      <c r="A18" s="61"/>
      <c r="B18" s="6" t="s">
        <v>17</v>
      </c>
      <c r="C18" s="1" t="s">
        <v>26</v>
      </c>
      <c r="D18" s="4" t="s">
        <v>25</v>
      </c>
      <c r="E18" s="2">
        <v>36062</v>
      </c>
      <c r="F18" s="6" t="s">
        <v>11</v>
      </c>
      <c r="G18" s="3">
        <v>66.9</v>
      </c>
      <c r="H18" s="47">
        <v>0.7867</v>
      </c>
      <c r="I18" s="4">
        <v>55</v>
      </c>
      <c r="J18" s="4">
        <v>60</v>
      </c>
      <c r="K18" s="49">
        <v>62.5</v>
      </c>
      <c r="L18" s="41"/>
      <c r="M18" s="16">
        <v>60</v>
      </c>
      <c r="N18" s="55">
        <f>M18*H18</f>
        <v>47.202</v>
      </c>
      <c r="O18" s="36"/>
      <c r="P18" s="27"/>
      <c r="Q18" s="28"/>
      <c r="R18" s="29"/>
      <c r="S18" s="28"/>
      <c r="T18" s="29"/>
      <c r="U18" s="27"/>
      <c r="V18" s="2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3" customFormat="1" ht="12.75">
      <c r="A19" s="61"/>
      <c r="B19" s="6" t="s">
        <v>17</v>
      </c>
      <c r="C19" s="1" t="s">
        <v>27</v>
      </c>
      <c r="D19" s="4" t="s">
        <v>12</v>
      </c>
      <c r="E19" s="2">
        <v>35946</v>
      </c>
      <c r="F19" s="1" t="s">
        <v>11</v>
      </c>
      <c r="G19" s="3">
        <v>82</v>
      </c>
      <c r="H19" s="47">
        <v>0.6755</v>
      </c>
      <c r="I19" s="4">
        <v>47.5</v>
      </c>
      <c r="J19" s="49">
        <v>50</v>
      </c>
      <c r="K19" s="4">
        <v>50</v>
      </c>
      <c r="L19" s="41"/>
      <c r="M19" s="16">
        <v>50</v>
      </c>
      <c r="N19" s="55">
        <f>M19*H19</f>
        <v>33.775</v>
      </c>
      <c r="O19" s="36"/>
      <c r="P19" s="27"/>
      <c r="Q19" s="28"/>
      <c r="R19" s="29"/>
      <c r="S19" s="28"/>
      <c r="T19" s="29"/>
      <c r="U19" s="27"/>
      <c r="V19" s="27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s="23" customFormat="1" ht="12.75">
      <c r="A20" s="61"/>
      <c r="B20" s="6" t="s">
        <v>17</v>
      </c>
      <c r="C20" s="1" t="s">
        <v>115</v>
      </c>
      <c r="D20" s="4" t="s">
        <v>9</v>
      </c>
      <c r="E20" s="2">
        <v>32341</v>
      </c>
      <c r="F20" s="6" t="s">
        <v>11</v>
      </c>
      <c r="G20" s="3">
        <v>59.1</v>
      </c>
      <c r="H20" s="47">
        <v>0.8738</v>
      </c>
      <c r="I20" s="4">
        <v>40</v>
      </c>
      <c r="J20" s="4">
        <v>45</v>
      </c>
      <c r="K20" s="49">
        <v>47.5</v>
      </c>
      <c r="L20" s="41"/>
      <c r="M20" s="16">
        <v>45</v>
      </c>
      <c r="N20" s="55">
        <f>M20*H20</f>
        <v>39.321</v>
      </c>
      <c r="O20" s="36"/>
      <c r="P20" s="27"/>
      <c r="Q20" s="28"/>
      <c r="R20" s="29"/>
      <c r="S20" s="28"/>
      <c r="T20" s="29"/>
      <c r="U20" s="27"/>
      <c r="V20" s="27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3" customFormat="1" ht="12.75">
      <c r="A21" s="61"/>
      <c r="B21" s="6" t="s">
        <v>17</v>
      </c>
      <c r="C21" s="1" t="s">
        <v>113</v>
      </c>
      <c r="D21" s="4" t="s">
        <v>9</v>
      </c>
      <c r="E21" s="2">
        <v>33006</v>
      </c>
      <c r="F21" s="6" t="s">
        <v>11</v>
      </c>
      <c r="G21" s="3">
        <v>60</v>
      </c>
      <c r="H21" s="47">
        <v>0.8628</v>
      </c>
      <c r="I21" s="4">
        <v>45</v>
      </c>
      <c r="J21" s="49">
        <v>50</v>
      </c>
      <c r="K21" s="49">
        <v>50</v>
      </c>
      <c r="L21" s="41"/>
      <c r="M21" s="16">
        <v>45</v>
      </c>
      <c r="N21" s="55">
        <f>M21*H21</f>
        <v>38.826</v>
      </c>
      <c r="O21" s="36"/>
      <c r="P21" s="27"/>
      <c r="Q21" s="28"/>
      <c r="R21" s="29"/>
      <c r="S21" s="28"/>
      <c r="T21" s="29"/>
      <c r="U21" s="27"/>
      <c r="V21" s="2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3" customFormat="1" ht="12.75">
      <c r="A22" s="61"/>
      <c r="B22" s="6" t="s">
        <v>17</v>
      </c>
      <c r="C22" s="1" t="s">
        <v>44</v>
      </c>
      <c r="D22" s="4" t="s">
        <v>43</v>
      </c>
      <c r="E22" s="2">
        <v>28746</v>
      </c>
      <c r="F22" s="6" t="s">
        <v>11</v>
      </c>
      <c r="G22" s="3">
        <v>55.7</v>
      </c>
      <c r="H22" s="47">
        <v>0.911</v>
      </c>
      <c r="I22" s="4">
        <v>40</v>
      </c>
      <c r="J22" s="4">
        <v>42.5</v>
      </c>
      <c r="K22" s="49">
        <v>45</v>
      </c>
      <c r="L22" s="41"/>
      <c r="M22" s="16">
        <v>42.5</v>
      </c>
      <c r="N22" s="55">
        <f>M22*H22</f>
        <v>38.7175</v>
      </c>
      <c r="O22" s="36"/>
      <c r="P22" s="27"/>
      <c r="Q22" s="28"/>
      <c r="R22" s="29"/>
      <c r="S22" s="28"/>
      <c r="T22" s="29"/>
      <c r="U22" s="27"/>
      <c r="V22" s="2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3" customFormat="1" ht="12.75">
      <c r="A23" s="61"/>
      <c r="B23" s="6" t="s">
        <v>17</v>
      </c>
      <c r="C23" s="1" t="s">
        <v>48</v>
      </c>
      <c r="D23" s="4" t="s">
        <v>49</v>
      </c>
      <c r="E23" s="2">
        <v>27275</v>
      </c>
      <c r="F23" s="6" t="s">
        <v>11</v>
      </c>
      <c r="G23" s="3">
        <v>100</v>
      </c>
      <c r="H23" s="47">
        <v>0.5993</v>
      </c>
      <c r="I23" s="49">
        <v>30</v>
      </c>
      <c r="J23" s="49">
        <v>30</v>
      </c>
      <c r="K23" s="49">
        <v>30</v>
      </c>
      <c r="L23" s="41"/>
      <c r="M23" s="16">
        <v>0</v>
      </c>
      <c r="N23" s="55">
        <f>M23*H23</f>
        <v>0</v>
      </c>
      <c r="O23" s="36"/>
      <c r="P23" s="27"/>
      <c r="Q23" s="28"/>
      <c r="R23" s="29"/>
      <c r="S23" s="28"/>
      <c r="T23" s="29"/>
      <c r="U23" s="27"/>
      <c r="V23" s="2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28" ht="12.75">
      <c r="A24" s="61"/>
      <c r="B24" s="24"/>
      <c r="C24" s="42" t="s">
        <v>69</v>
      </c>
      <c r="D24" s="4"/>
      <c r="E24" s="2"/>
      <c r="F24" s="1"/>
      <c r="G24" s="3"/>
      <c r="H24" s="47"/>
      <c r="I24" s="4"/>
      <c r="J24" s="4"/>
      <c r="K24" s="4"/>
      <c r="L24" s="41"/>
      <c r="M24" s="16"/>
      <c r="N24" s="55"/>
      <c r="O24" s="36"/>
      <c r="W24" s="8"/>
      <c r="X24" s="8"/>
      <c r="Y24" s="8"/>
      <c r="Z24" s="8"/>
      <c r="AA24" s="8"/>
      <c r="AB24" s="8"/>
    </row>
    <row r="25" spans="1:55" ht="12.75">
      <c r="A25" s="61">
        <v>1</v>
      </c>
      <c r="B25" s="6">
        <v>56</v>
      </c>
      <c r="C25" s="1" t="s">
        <v>61</v>
      </c>
      <c r="D25" s="4" t="s">
        <v>62</v>
      </c>
      <c r="E25" s="2">
        <v>36726</v>
      </c>
      <c r="F25" s="1" t="s">
        <v>37</v>
      </c>
      <c r="G25" s="3">
        <v>56.9</v>
      </c>
      <c r="H25" s="47">
        <v>1.0574</v>
      </c>
      <c r="I25" s="4">
        <v>90</v>
      </c>
      <c r="J25" s="4">
        <v>95</v>
      </c>
      <c r="K25" s="49">
        <v>100</v>
      </c>
      <c r="L25" s="41"/>
      <c r="M25" s="16">
        <v>95</v>
      </c>
      <c r="N25" s="55">
        <f>M25*H25</f>
        <v>100.45299999999999</v>
      </c>
      <c r="O25" s="36"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2.75">
      <c r="A26" s="61">
        <v>2</v>
      </c>
      <c r="B26" s="6">
        <v>56</v>
      </c>
      <c r="C26" s="1" t="s">
        <v>50</v>
      </c>
      <c r="D26" s="4" t="s">
        <v>51</v>
      </c>
      <c r="E26" s="2">
        <v>37824</v>
      </c>
      <c r="F26" s="1" t="s">
        <v>37</v>
      </c>
      <c r="G26" s="3">
        <v>36.9</v>
      </c>
      <c r="H26" s="47">
        <v>1.6154</v>
      </c>
      <c r="I26" s="4">
        <v>25</v>
      </c>
      <c r="J26" s="4">
        <v>30</v>
      </c>
      <c r="K26" s="4">
        <v>35</v>
      </c>
      <c r="L26" s="41"/>
      <c r="M26" s="16">
        <v>35</v>
      </c>
      <c r="N26" s="55">
        <f>M26*H26</f>
        <v>56.539</v>
      </c>
      <c r="O26" s="36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3" customFormat="1" ht="12.75">
      <c r="A27" s="61">
        <v>1</v>
      </c>
      <c r="B27" s="6">
        <v>67.5</v>
      </c>
      <c r="C27" s="1" t="s">
        <v>18</v>
      </c>
      <c r="D27" s="4" t="s">
        <v>12</v>
      </c>
      <c r="E27" s="2">
        <v>36154</v>
      </c>
      <c r="F27" s="1" t="s">
        <v>37</v>
      </c>
      <c r="G27" s="3">
        <v>61.7</v>
      </c>
      <c r="H27" s="47">
        <v>0.8929</v>
      </c>
      <c r="I27" s="4">
        <v>90</v>
      </c>
      <c r="J27" s="4">
        <v>97.5</v>
      </c>
      <c r="K27" s="49">
        <v>102.5</v>
      </c>
      <c r="L27" s="41"/>
      <c r="M27" s="16">
        <v>97.5</v>
      </c>
      <c r="N27" s="55">
        <f>M27*H27</f>
        <v>87.05775</v>
      </c>
      <c r="O27" s="36"/>
      <c r="P27" s="27"/>
      <c r="Q27" s="28"/>
      <c r="R27" s="29"/>
      <c r="S27" s="28"/>
      <c r="T27" s="29"/>
      <c r="U27" s="27"/>
      <c r="V27" s="2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s="23" customFormat="1" ht="12.75">
      <c r="A28" s="61">
        <v>2</v>
      </c>
      <c r="B28" s="24">
        <v>67.5</v>
      </c>
      <c r="C28" s="1" t="s">
        <v>54</v>
      </c>
      <c r="D28" s="4" t="s">
        <v>51</v>
      </c>
      <c r="E28" s="2">
        <v>36887</v>
      </c>
      <c r="F28" s="1" t="s">
        <v>37</v>
      </c>
      <c r="G28" s="3">
        <v>61.8</v>
      </c>
      <c r="H28" s="47">
        <v>0.9703</v>
      </c>
      <c r="I28" s="4">
        <v>75</v>
      </c>
      <c r="J28" s="4">
        <v>80</v>
      </c>
      <c r="K28" s="4">
        <v>82.5</v>
      </c>
      <c r="L28" s="41"/>
      <c r="M28" s="16">
        <v>82.5</v>
      </c>
      <c r="N28" s="55">
        <f>M28*H28</f>
        <v>80.04975</v>
      </c>
      <c r="O28" s="36"/>
      <c r="P28" s="27"/>
      <c r="Q28" s="28"/>
      <c r="R28" s="29"/>
      <c r="S28" s="28"/>
      <c r="T28" s="29"/>
      <c r="U28" s="27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s="23" customFormat="1" ht="12.75">
      <c r="A29" s="61">
        <v>3</v>
      </c>
      <c r="B29" s="24">
        <v>67.5</v>
      </c>
      <c r="C29" s="1" t="s">
        <v>55</v>
      </c>
      <c r="D29" s="4" t="s">
        <v>56</v>
      </c>
      <c r="E29" s="2">
        <v>36238</v>
      </c>
      <c r="F29" s="1" t="s">
        <v>37</v>
      </c>
      <c r="G29" s="3">
        <v>64.2</v>
      </c>
      <c r="H29" s="47">
        <v>0.897</v>
      </c>
      <c r="I29" s="4">
        <v>67.5</v>
      </c>
      <c r="J29" s="4">
        <v>75</v>
      </c>
      <c r="K29" s="49">
        <v>77.5</v>
      </c>
      <c r="L29" s="41"/>
      <c r="M29" s="16">
        <v>75</v>
      </c>
      <c r="N29" s="55">
        <f>M29*H29</f>
        <v>67.275</v>
      </c>
      <c r="O29" s="36"/>
      <c r="P29" s="27"/>
      <c r="Q29" s="28"/>
      <c r="R29" s="29"/>
      <c r="S29" s="28"/>
      <c r="T29" s="29"/>
      <c r="U29" s="27"/>
      <c r="V29" s="2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s="23" customFormat="1" ht="12.75">
      <c r="A30" s="61"/>
      <c r="B30" s="6">
        <v>67.5</v>
      </c>
      <c r="C30" s="1" t="s">
        <v>52</v>
      </c>
      <c r="D30" s="4" t="s">
        <v>12</v>
      </c>
      <c r="E30" s="2">
        <v>36559</v>
      </c>
      <c r="F30" s="1" t="s">
        <v>37</v>
      </c>
      <c r="G30" s="3">
        <v>57</v>
      </c>
      <c r="H30" s="47">
        <v>1.0553</v>
      </c>
      <c r="I30" s="4">
        <v>65</v>
      </c>
      <c r="J30" s="4">
        <v>67.5</v>
      </c>
      <c r="K30" s="49">
        <v>70</v>
      </c>
      <c r="L30" s="41"/>
      <c r="M30" s="16">
        <v>67.5</v>
      </c>
      <c r="N30" s="55">
        <f>M30*H30</f>
        <v>71.23275</v>
      </c>
      <c r="O30" s="36"/>
      <c r="P30" s="27"/>
      <c r="Q30" s="28"/>
      <c r="R30" s="29"/>
      <c r="S30" s="28"/>
      <c r="T30" s="29"/>
      <c r="U30" s="27"/>
      <c r="V30" s="2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28" ht="12.75">
      <c r="A31" s="61"/>
      <c r="B31" s="24">
        <v>67.5</v>
      </c>
      <c r="C31" s="1" t="s">
        <v>57</v>
      </c>
      <c r="D31" s="4" t="s">
        <v>51</v>
      </c>
      <c r="E31" s="2">
        <v>35989</v>
      </c>
      <c r="F31" s="1" t="s">
        <v>37</v>
      </c>
      <c r="G31" s="3">
        <v>69</v>
      </c>
      <c r="H31" s="47">
        <v>0.8044</v>
      </c>
      <c r="I31" s="4">
        <v>60</v>
      </c>
      <c r="J31" s="4">
        <v>65</v>
      </c>
      <c r="K31" s="49">
        <v>67.5</v>
      </c>
      <c r="L31" s="41"/>
      <c r="M31" s="16">
        <v>65</v>
      </c>
      <c r="N31" s="55">
        <f>M31*H31</f>
        <v>52.286</v>
      </c>
      <c r="O31" s="36"/>
      <c r="W31" s="8"/>
      <c r="X31" s="8"/>
      <c r="Y31" s="8"/>
      <c r="Z31" s="8"/>
      <c r="AA31" s="8"/>
      <c r="AB31" s="8"/>
    </row>
    <row r="32" spans="1:55" ht="12.75">
      <c r="A32" s="61"/>
      <c r="B32" s="6">
        <v>67.5</v>
      </c>
      <c r="C32" s="1" t="s">
        <v>53</v>
      </c>
      <c r="D32" s="4" t="s">
        <v>12</v>
      </c>
      <c r="E32" s="2">
        <v>37010</v>
      </c>
      <c r="F32" s="1" t="s">
        <v>37</v>
      </c>
      <c r="G32" s="3">
        <v>59.9</v>
      </c>
      <c r="H32" s="47">
        <v>1.0015</v>
      </c>
      <c r="I32" s="4">
        <v>40</v>
      </c>
      <c r="J32" s="4">
        <v>50</v>
      </c>
      <c r="K32" s="4">
        <v>60</v>
      </c>
      <c r="L32" s="41"/>
      <c r="M32" s="16">
        <v>60</v>
      </c>
      <c r="N32" s="55">
        <f>M32*H32</f>
        <v>60.09</v>
      </c>
      <c r="O32" s="3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28" ht="12.75">
      <c r="A33" s="61">
        <v>1</v>
      </c>
      <c r="B33" s="6">
        <v>82.5</v>
      </c>
      <c r="C33" s="1" t="s">
        <v>29</v>
      </c>
      <c r="D33" s="4" t="s">
        <v>12</v>
      </c>
      <c r="E33" s="2">
        <v>35436</v>
      </c>
      <c r="F33" s="1" t="s">
        <v>37</v>
      </c>
      <c r="G33" s="3">
        <v>77.6</v>
      </c>
      <c r="H33" s="47">
        <v>0.6861</v>
      </c>
      <c r="I33" s="4">
        <v>122.5</v>
      </c>
      <c r="J33" s="4">
        <v>127.5</v>
      </c>
      <c r="K33" s="4">
        <v>135</v>
      </c>
      <c r="L33" s="41"/>
      <c r="M33" s="16">
        <v>135</v>
      </c>
      <c r="N33" s="55">
        <f>M33*H33</f>
        <v>92.6235</v>
      </c>
      <c r="O33" s="36"/>
      <c r="W33" s="8"/>
      <c r="X33" s="8"/>
      <c r="Y33" s="8"/>
      <c r="Z33" s="8"/>
      <c r="AA33" s="8"/>
      <c r="AB33" s="8"/>
    </row>
    <row r="34" spans="1:28" ht="12.75">
      <c r="A34" s="61">
        <v>2</v>
      </c>
      <c r="B34" s="6">
        <v>82.5</v>
      </c>
      <c r="C34" s="1" t="s">
        <v>58</v>
      </c>
      <c r="D34" s="4" t="s">
        <v>12</v>
      </c>
      <c r="E34" s="2">
        <v>35038</v>
      </c>
      <c r="F34" s="1" t="s">
        <v>37</v>
      </c>
      <c r="G34" s="3">
        <v>80</v>
      </c>
      <c r="H34" s="47">
        <v>0.6582</v>
      </c>
      <c r="I34" s="49">
        <v>130</v>
      </c>
      <c r="J34" s="4">
        <v>132.5</v>
      </c>
      <c r="K34" s="49">
        <v>135</v>
      </c>
      <c r="L34" s="41"/>
      <c r="M34" s="16">
        <v>132.5</v>
      </c>
      <c r="N34" s="55">
        <f>M34*H34</f>
        <v>87.2115</v>
      </c>
      <c r="O34" s="36"/>
      <c r="W34" s="8"/>
      <c r="X34" s="8"/>
      <c r="Y34" s="8"/>
      <c r="Z34" s="8"/>
      <c r="AA34" s="8"/>
      <c r="AB34" s="8"/>
    </row>
    <row r="35" spans="1:28" ht="12.75">
      <c r="A35" s="61">
        <v>3</v>
      </c>
      <c r="B35" s="6">
        <v>82.5</v>
      </c>
      <c r="C35" s="1" t="s">
        <v>28</v>
      </c>
      <c r="D35" s="4" t="s">
        <v>10</v>
      </c>
      <c r="E35" s="2">
        <v>35598</v>
      </c>
      <c r="F35" s="1" t="s">
        <v>37</v>
      </c>
      <c r="G35" s="3">
        <v>79.7</v>
      </c>
      <c r="H35" s="47">
        <v>0.6728</v>
      </c>
      <c r="I35" s="4">
        <v>105</v>
      </c>
      <c r="J35" s="4">
        <v>110</v>
      </c>
      <c r="K35" s="49">
        <v>115</v>
      </c>
      <c r="L35" s="41"/>
      <c r="M35" s="16">
        <v>110</v>
      </c>
      <c r="N35" s="55">
        <f>M35*H35</f>
        <v>74.008</v>
      </c>
      <c r="O35" s="36"/>
      <c r="W35" s="8"/>
      <c r="X35" s="8"/>
      <c r="Y35" s="8"/>
      <c r="Z35" s="8"/>
      <c r="AA35" s="8"/>
      <c r="AB35" s="8"/>
    </row>
    <row r="36" spans="1:28" ht="12.75">
      <c r="A36" s="61"/>
      <c r="B36" s="6">
        <v>82.5</v>
      </c>
      <c r="C36" s="1" t="s">
        <v>60</v>
      </c>
      <c r="D36" s="4" t="s">
        <v>9</v>
      </c>
      <c r="E36" s="2">
        <v>35140</v>
      </c>
      <c r="F36" s="1" t="s">
        <v>37</v>
      </c>
      <c r="G36" s="3">
        <v>72</v>
      </c>
      <c r="H36" s="47">
        <v>0.7142</v>
      </c>
      <c r="I36" s="4">
        <v>105</v>
      </c>
      <c r="J36" s="4">
        <v>107.5</v>
      </c>
      <c r="K36" s="49">
        <v>110</v>
      </c>
      <c r="L36" s="41"/>
      <c r="M36" s="16">
        <v>107.5</v>
      </c>
      <c r="N36" s="55">
        <f>M36*H36</f>
        <v>76.7765</v>
      </c>
      <c r="O36" s="36"/>
      <c r="W36" s="8"/>
      <c r="X36" s="8"/>
      <c r="Y36" s="8"/>
      <c r="Z36" s="8"/>
      <c r="AA36" s="8"/>
      <c r="AB36" s="8"/>
    </row>
    <row r="37" spans="1:28" ht="12.75">
      <c r="A37" s="61"/>
      <c r="B37" s="6">
        <v>82.5</v>
      </c>
      <c r="C37" s="1" t="s">
        <v>59</v>
      </c>
      <c r="D37" s="4" t="s">
        <v>9</v>
      </c>
      <c r="E37" s="2">
        <v>35384</v>
      </c>
      <c r="F37" s="1" t="s">
        <v>37</v>
      </c>
      <c r="G37" s="3">
        <v>73</v>
      </c>
      <c r="H37" s="47">
        <v>0.7196</v>
      </c>
      <c r="I37" s="49">
        <v>107.5</v>
      </c>
      <c r="J37" s="4">
        <v>107.5</v>
      </c>
      <c r="K37" s="49">
        <v>115</v>
      </c>
      <c r="L37" s="41"/>
      <c r="M37" s="16">
        <v>107.5</v>
      </c>
      <c r="N37" s="55">
        <f>M37*H37</f>
        <v>77.357</v>
      </c>
      <c r="O37" s="36"/>
      <c r="W37" s="8"/>
      <c r="X37" s="8"/>
      <c r="Y37" s="8"/>
      <c r="Z37" s="8"/>
      <c r="AA37" s="8"/>
      <c r="AB37" s="8"/>
    </row>
    <row r="38" spans="1:28" ht="12.75">
      <c r="A38" s="61"/>
      <c r="B38" s="6">
        <v>82.5</v>
      </c>
      <c r="C38" s="1" t="s">
        <v>63</v>
      </c>
      <c r="D38" s="4" t="s">
        <v>56</v>
      </c>
      <c r="E38" s="2">
        <v>35798</v>
      </c>
      <c r="F38" s="1" t="s">
        <v>37</v>
      </c>
      <c r="G38" s="3">
        <v>81.1</v>
      </c>
      <c r="H38" s="47">
        <v>0.6769</v>
      </c>
      <c r="I38" s="4">
        <v>67.5</v>
      </c>
      <c r="J38" s="4">
        <v>75</v>
      </c>
      <c r="K38" s="49">
        <v>80</v>
      </c>
      <c r="L38" s="41"/>
      <c r="M38" s="16">
        <v>75</v>
      </c>
      <c r="N38" s="55">
        <f>M38*H38</f>
        <v>50.7675</v>
      </c>
      <c r="O38" s="36"/>
      <c r="W38" s="8"/>
      <c r="X38" s="8"/>
      <c r="Y38" s="8"/>
      <c r="Z38" s="8"/>
      <c r="AA38" s="8"/>
      <c r="AB38" s="8"/>
    </row>
    <row r="39" spans="1:28" ht="12.75">
      <c r="A39" s="61"/>
      <c r="B39" s="6">
        <v>82.5</v>
      </c>
      <c r="C39" s="1" t="s">
        <v>64</v>
      </c>
      <c r="D39" s="4" t="s">
        <v>56</v>
      </c>
      <c r="E39" s="2">
        <v>36924</v>
      </c>
      <c r="F39" s="1" t="s">
        <v>37</v>
      </c>
      <c r="G39" s="3">
        <v>81.6</v>
      </c>
      <c r="H39" s="47">
        <v>0.7676</v>
      </c>
      <c r="I39" s="4">
        <v>65</v>
      </c>
      <c r="J39" s="4">
        <v>75</v>
      </c>
      <c r="K39" s="49">
        <v>80</v>
      </c>
      <c r="L39" s="41"/>
      <c r="M39" s="16">
        <v>75</v>
      </c>
      <c r="N39" s="55">
        <f>M39*H39</f>
        <v>57.56999999999999</v>
      </c>
      <c r="O39" s="36"/>
      <c r="W39" s="8"/>
      <c r="X39" s="8"/>
      <c r="Y39" s="8"/>
      <c r="Z39" s="8"/>
      <c r="AA39" s="8"/>
      <c r="AB39" s="8"/>
    </row>
    <row r="40" spans="1:28" ht="12.75">
      <c r="A40" s="61"/>
      <c r="B40" s="6">
        <v>82.5</v>
      </c>
      <c r="C40" s="1" t="s">
        <v>65</v>
      </c>
      <c r="D40" s="4" t="s">
        <v>56</v>
      </c>
      <c r="E40" s="2">
        <v>36569</v>
      </c>
      <c r="F40" s="1" t="s">
        <v>37</v>
      </c>
      <c r="G40" s="3">
        <v>72</v>
      </c>
      <c r="H40" s="47">
        <v>0.8103</v>
      </c>
      <c r="I40" s="4">
        <v>67.5</v>
      </c>
      <c r="J40" s="49">
        <v>75</v>
      </c>
      <c r="K40" s="49">
        <v>77.5</v>
      </c>
      <c r="L40" s="41"/>
      <c r="M40" s="16">
        <v>67.5</v>
      </c>
      <c r="N40" s="55">
        <f>M40*H40</f>
        <v>54.69525</v>
      </c>
      <c r="O40" s="36"/>
      <c r="W40" s="8"/>
      <c r="X40" s="8"/>
      <c r="Y40" s="8"/>
      <c r="Z40" s="8"/>
      <c r="AA40" s="8"/>
      <c r="AB40" s="8"/>
    </row>
    <row r="41" spans="1:28" ht="12.75">
      <c r="A41" s="61">
        <v>1</v>
      </c>
      <c r="B41" s="6" t="s">
        <v>19</v>
      </c>
      <c r="C41" s="1" t="s">
        <v>67</v>
      </c>
      <c r="D41" s="4" t="s">
        <v>9</v>
      </c>
      <c r="E41" s="2">
        <v>35046</v>
      </c>
      <c r="F41" s="1" t="s">
        <v>37</v>
      </c>
      <c r="G41" s="3">
        <v>89.6</v>
      </c>
      <c r="H41" s="47">
        <v>0.6104</v>
      </c>
      <c r="I41" s="49">
        <v>115</v>
      </c>
      <c r="J41" s="49">
        <v>120</v>
      </c>
      <c r="K41" s="4">
        <v>120</v>
      </c>
      <c r="L41" s="41"/>
      <c r="M41" s="16">
        <v>120</v>
      </c>
      <c r="N41" s="55">
        <f>M41*H41</f>
        <v>73.248</v>
      </c>
      <c r="O41" s="36"/>
      <c r="W41" s="8"/>
      <c r="X41" s="8"/>
      <c r="Y41" s="8"/>
      <c r="Z41" s="8"/>
      <c r="AA41" s="8"/>
      <c r="AB41" s="8"/>
    </row>
    <row r="42" spans="1:28" ht="12.75">
      <c r="A42" s="61"/>
      <c r="B42" s="6" t="s">
        <v>19</v>
      </c>
      <c r="C42" s="1" t="s">
        <v>30</v>
      </c>
      <c r="D42" s="4" t="s">
        <v>12</v>
      </c>
      <c r="E42" s="2">
        <v>35218</v>
      </c>
      <c r="F42" s="1" t="s">
        <v>37</v>
      </c>
      <c r="G42" s="3">
        <v>86</v>
      </c>
      <c r="H42" s="47">
        <v>0.6263</v>
      </c>
      <c r="I42" s="49">
        <v>97.5</v>
      </c>
      <c r="J42" s="49">
        <v>102.5</v>
      </c>
      <c r="K42" s="49">
        <v>102.5</v>
      </c>
      <c r="L42" s="41"/>
      <c r="M42" s="16">
        <v>0</v>
      </c>
      <c r="N42" s="55">
        <f>M42*H42</f>
        <v>0</v>
      </c>
      <c r="O42" s="36"/>
      <c r="W42" s="8"/>
      <c r="X42" s="8"/>
      <c r="Y42" s="8"/>
      <c r="Z42" s="8"/>
      <c r="AA42" s="8"/>
      <c r="AB42" s="8"/>
    </row>
    <row r="43" spans="1:55" s="23" customFormat="1" ht="12.75">
      <c r="A43" s="61"/>
      <c r="B43" s="6" t="s">
        <v>19</v>
      </c>
      <c r="C43" s="1" t="s">
        <v>66</v>
      </c>
      <c r="D43" s="4" t="s">
        <v>56</v>
      </c>
      <c r="E43" s="2">
        <v>35914</v>
      </c>
      <c r="F43" s="1" t="s">
        <v>37</v>
      </c>
      <c r="G43" s="3">
        <v>100</v>
      </c>
      <c r="H43" s="47">
        <v>0.5983</v>
      </c>
      <c r="I43" s="49">
        <v>100</v>
      </c>
      <c r="J43" s="49">
        <v>105</v>
      </c>
      <c r="K43" s="49">
        <v>105</v>
      </c>
      <c r="L43" s="41"/>
      <c r="M43" s="16">
        <v>0</v>
      </c>
      <c r="N43" s="55">
        <f>M43*H43</f>
        <v>0</v>
      </c>
      <c r="O43" s="36"/>
      <c r="P43" s="27"/>
      <c r="Q43" s="28"/>
      <c r="R43" s="29"/>
      <c r="S43" s="28"/>
      <c r="T43" s="29"/>
      <c r="U43" s="27"/>
      <c r="V43" s="2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28" ht="12.75">
      <c r="A44" s="61"/>
      <c r="B44" s="24"/>
      <c r="C44" s="42" t="s">
        <v>24</v>
      </c>
      <c r="D44" s="4"/>
      <c r="E44" s="2"/>
      <c r="F44" s="1"/>
      <c r="G44" s="3"/>
      <c r="H44" s="47"/>
      <c r="I44" s="4"/>
      <c r="J44" s="4"/>
      <c r="K44" s="4"/>
      <c r="L44" s="41"/>
      <c r="M44" s="16"/>
      <c r="N44" s="55"/>
      <c r="O44" s="36"/>
      <c r="W44" s="8"/>
      <c r="X44" s="8"/>
      <c r="Y44" s="8"/>
      <c r="Z44" s="8"/>
      <c r="AA44" s="8"/>
      <c r="AB44" s="8"/>
    </row>
    <row r="45" spans="1:28" ht="12.75">
      <c r="A45" s="61"/>
      <c r="B45" s="24"/>
      <c r="C45" s="42" t="s">
        <v>70</v>
      </c>
      <c r="D45" s="4"/>
      <c r="E45" s="2"/>
      <c r="F45" s="1"/>
      <c r="G45" s="3"/>
      <c r="H45" s="47"/>
      <c r="I45" s="4"/>
      <c r="J45" s="4"/>
      <c r="K45" s="4"/>
      <c r="L45" s="41"/>
      <c r="M45" s="16"/>
      <c r="N45" s="55"/>
      <c r="O45" s="36"/>
      <c r="W45" s="8"/>
      <c r="X45" s="8"/>
      <c r="Y45" s="8"/>
      <c r="Z45" s="8"/>
      <c r="AA45" s="8"/>
      <c r="AB45" s="8"/>
    </row>
    <row r="46" spans="1:55" s="23" customFormat="1" ht="12.75">
      <c r="A46" s="61">
        <v>1</v>
      </c>
      <c r="B46" s="24">
        <v>67.5</v>
      </c>
      <c r="C46" s="1" t="s">
        <v>31</v>
      </c>
      <c r="D46" s="4" t="s">
        <v>25</v>
      </c>
      <c r="E46" s="2">
        <v>31790</v>
      </c>
      <c r="F46" s="1" t="s">
        <v>11</v>
      </c>
      <c r="G46" s="3">
        <v>66.1</v>
      </c>
      <c r="H46" s="47">
        <v>0.7398</v>
      </c>
      <c r="I46" s="4">
        <v>102.5</v>
      </c>
      <c r="J46" s="49">
        <v>110</v>
      </c>
      <c r="K46" s="49">
        <v>110</v>
      </c>
      <c r="L46" s="41"/>
      <c r="M46" s="16">
        <v>102.5</v>
      </c>
      <c r="N46" s="55">
        <f>M46*H46</f>
        <v>75.8295</v>
      </c>
      <c r="O46" s="36"/>
      <c r="P46" s="27"/>
      <c r="Q46" s="28"/>
      <c r="R46" s="29"/>
      <c r="S46" s="28"/>
      <c r="T46" s="29"/>
      <c r="U46" s="27"/>
      <c r="V46" s="27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s="23" customFormat="1" ht="12.75">
      <c r="A47" s="61">
        <v>2</v>
      </c>
      <c r="B47" s="24">
        <v>67.5</v>
      </c>
      <c r="C47" s="1" t="s">
        <v>74</v>
      </c>
      <c r="D47" s="4" t="s">
        <v>12</v>
      </c>
      <c r="E47" s="2">
        <v>30994</v>
      </c>
      <c r="F47" s="1" t="s">
        <v>11</v>
      </c>
      <c r="G47" s="3">
        <v>64.2</v>
      </c>
      <c r="H47" s="47">
        <v>0.7602</v>
      </c>
      <c r="I47" s="4">
        <v>100</v>
      </c>
      <c r="J47" s="49">
        <v>110</v>
      </c>
      <c r="K47" s="49">
        <v>110</v>
      </c>
      <c r="L47" s="41"/>
      <c r="M47" s="16">
        <v>100</v>
      </c>
      <c r="N47" s="55">
        <f>M47*H47</f>
        <v>76.02</v>
      </c>
      <c r="O47" s="36"/>
      <c r="P47" s="27"/>
      <c r="Q47" s="28"/>
      <c r="R47" s="29"/>
      <c r="S47" s="28"/>
      <c r="T47" s="29"/>
      <c r="U47" s="27"/>
      <c r="V47" s="2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s="23" customFormat="1" ht="12.75">
      <c r="A48" s="61">
        <v>3</v>
      </c>
      <c r="B48" s="6">
        <v>67.5</v>
      </c>
      <c r="C48" s="1" t="s">
        <v>75</v>
      </c>
      <c r="D48" s="4" t="s">
        <v>47</v>
      </c>
      <c r="E48" s="2">
        <v>26748</v>
      </c>
      <c r="F48" s="1" t="s">
        <v>11</v>
      </c>
      <c r="G48" s="3">
        <v>62</v>
      </c>
      <c r="H48" s="47">
        <v>0.7864</v>
      </c>
      <c r="I48" s="49">
        <v>50</v>
      </c>
      <c r="J48" s="49">
        <v>50</v>
      </c>
      <c r="K48" s="4">
        <v>52.5</v>
      </c>
      <c r="L48" s="41"/>
      <c r="M48" s="16">
        <v>52.5</v>
      </c>
      <c r="N48" s="55">
        <f>M48*H48</f>
        <v>41.286</v>
      </c>
      <c r="O48" s="36"/>
      <c r="P48" s="27"/>
      <c r="Q48" s="28"/>
      <c r="R48" s="29"/>
      <c r="S48" s="28"/>
      <c r="T48" s="29"/>
      <c r="U48" s="27"/>
      <c r="V48" s="27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s="23" customFormat="1" ht="12.75">
      <c r="A49" s="61">
        <v>1</v>
      </c>
      <c r="B49" s="24">
        <v>75</v>
      </c>
      <c r="C49" s="1" t="s">
        <v>77</v>
      </c>
      <c r="D49" s="4" t="s">
        <v>9</v>
      </c>
      <c r="E49" s="2">
        <v>24152</v>
      </c>
      <c r="F49" s="1" t="s">
        <v>11</v>
      </c>
      <c r="G49" s="3">
        <v>73</v>
      </c>
      <c r="H49" s="47">
        <v>0.6789</v>
      </c>
      <c r="I49" s="4">
        <v>137.5</v>
      </c>
      <c r="J49" s="49">
        <v>147.5</v>
      </c>
      <c r="K49" s="4">
        <v>147.5</v>
      </c>
      <c r="L49" s="41"/>
      <c r="M49" s="16">
        <v>147.5</v>
      </c>
      <c r="N49" s="55">
        <f>M49*H49</f>
        <v>100.13775</v>
      </c>
      <c r="O49" s="36"/>
      <c r="P49" s="27"/>
      <c r="Q49" s="28"/>
      <c r="R49" s="29"/>
      <c r="S49" s="28"/>
      <c r="T49" s="29"/>
      <c r="U49" s="27"/>
      <c r="V49" s="2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s="23" customFormat="1" ht="12.75">
      <c r="A50" s="61">
        <v>1</v>
      </c>
      <c r="B50" s="24">
        <v>75</v>
      </c>
      <c r="C50" s="1" t="s">
        <v>77</v>
      </c>
      <c r="D50" s="4" t="s">
        <v>9</v>
      </c>
      <c r="E50" s="2">
        <v>24152</v>
      </c>
      <c r="F50" s="1" t="s">
        <v>20</v>
      </c>
      <c r="G50" s="3">
        <v>73</v>
      </c>
      <c r="H50" s="47">
        <v>0.7767</v>
      </c>
      <c r="I50" s="4">
        <v>137.5</v>
      </c>
      <c r="J50" s="49">
        <v>147.5</v>
      </c>
      <c r="K50" s="4">
        <v>147.5</v>
      </c>
      <c r="L50" s="41"/>
      <c r="M50" s="16">
        <v>147.5</v>
      </c>
      <c r="N50" s="55">
        <f>M50*H50</f>
        <v>114.56325</v>
      </c>
      <c r="O50" s="36"/>
      <c r="P50" s="27"/>
      <c r="Q50" s="28"/>
      <c r="R50" s="29"/>
      <c r="S50" s="28"/>
      <c r="T50" s="29"/>
      <c r="U50" s="27"/>
      <c r="V50" s="2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s="23" customFormat="1" ht="12.75">
      <c r="A51" s="61">
        <v>2</v>
      </c>
      <c r="B51" s="24">
        <v>75</v>
      </c>
      <c r="C51" s="1" t="s">
        <v>76</v>
      </c>
      <c r="D51" s="4" t="s">
        <v>10</v>
      </c>
      <c r="E51" s="2">
        <v>27544</v>
      </c>
      <c r="F51" s="1" t="s">
        <v>11</v>
      </c>
      <c r="G51" s="3">
        <v>74.1</v>
      </c>
      <c r="H51" s="47">
        <v>0.6708</v>
      </c>
      <c r="I51" s="4">
        <v>145</v>
      </c>
      <c r="J51" s="49">
        <v>147.5</v>
      </c>
      <c r="K51" s="4">
        <v>147.5</v>
      </c>
      <c r="L51" s="41"/>
      <c r="M51" s="16">
        <v>147.5</v>
      </c>
      <c r="N51" s="55">
        <f>M51*H51</f>
        <v>98.943</v>
      </c>
      <c r="O51" s="36"/>
      <c r="P51" s="27"/>
      <c r="Q51" s="28"/>
      <c r="R51" s="29"/>
      <c r="S51" s="28"/>
      <c r="T51" s="29"/>
      <c r="U51" s="27"/>
      <c r="V51" s="27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s="23" customFormat="1" ht="12.75">
      <c r="A52" s="61"/>
      <c r="B52" s="24">
        <v>75</v>
      </c>
      <c r="C52" s="1" t="s">
        <v>80</v>
      </c>
      <c r="D52" s="4" t="s">
        <v>62</v>
      </c>
      <c r="E52" s="2">
        <v>32927</v>
      </c>
      <c r="F52" s="1" t="s">
        <v>11</v>
      </c>
      <c r="G52" s="3">
        <v>75</v>
      </c>
      <c r="H52" s="47">
        <v>0.6645</v>
      </c>
      <c r="I52" s="49">
        <v>140</v>
      </c>
      <c r="J52" s="4">
        <v>140</v>
      </c>
      <c r="K52" s="4">
        <v>142.5</v>
      </c>
      <c r="L52" s="41"/>
      <c r="M52" s="16">
        <v>142.5</v>
      </c>
      <c r="N52" s="55">
        <f>M52*H52</f>
        <v>94.69125</v>
      </c>
      <c r="O52" s="36"/>
      <c r="P52" s="27"/>
      <c r="Q52" s="28">
        <v>77.5</v>
      </c>
      <c r="R52" s="29"/>
      <c r="S52" s="28"/>
      <c r="T52" s="29"/>
      <c r="U52" s="27"/>
      <c r="V52" s="27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s="23" customFormat="1" ht="12.75">
      <c r="A53" s="61">
        <v>3</v>
      </c>
      <c r="B53" s="24">
        <v>75</v>
      </c>
      <c r="C53" s="1" t="s">
        <v>81</v>
      </c>
      <c r="D53" s="4" t="s">
        <v>82</v>
      </c>
      <c r="E53" s="2">
        <v>33895</v>
      </c>
      <c r="F53" s="1" t="s">
        <v>11</v>
      </c>
      <c r="G53" s="3">
        <v>75</v>
      </c>
      <c r="H53" s="47">
        <v>0.6645</v>
      </c>
      <c r="I53" s="4">
        <v>137.5</v>
      </c>
      <c r="J53" s="4">
        <v>142.5</v>
      </c>
      <c r="K53" s="49">
        <v>150</v>
      </c>
      <c r="L53" s="41"/>
      <c r="M53" s="16">
        <v>142.5</v>
      </c>
      <c r="N53" s="55">
        <f>M53*H53</f>
        <v>94.69125</v>
      </c>
      <c r="O53" s="36"/>
      <c r="P53" s="27"/>
      <c r="Q53" s="28">
        <v>75.1</v>
      </c>
      <c r="R53" s="29"/>
      <c r="S53" s="28"/>
      <c r="T53" s="29"/>
      <c r="U53" s="27"/>
      <c r="V53" s="2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s="23" customFormat="1" ht="12.75">
      <c r="A54" s="61"/>
      <c r="B54" s="24">
        <v>75</v>
      </c>
      <c r="C54" s="1" t="s">
        <v>79</v>
      </c>
      <c r="D54" s="4" t="s">
        <v>25</v>
      </c>
      <c r="E54" s="2">
        <v>31143</v>
      </c>
      <c r="F54" s="1" t="s">
        <v>11</v>
      </c>
      <c r="G54" s="3">
        <v>71.7</v>
      </c>
      <c r="H54" s="47">
        <v>0.689</v>
      </c>
      <c r="I54" s="4">
        <v>110</v>
      </c>
      <c r="J54" s="4">
        <v>115</v>
      </c>
      <c r="K54" s="4">
        <v>125</v>
      </c>
      <c r="L54" s="41"/>
      <c r="M54" s="16">
        <v>125</v>
      </c>
      <c r="N54" s="55">
        <f>M54*H54</f>
        <v>86.125</v>
      </c>
      <c r="O54" s="36"/>
      <c r="P54" s="27"/>
      <c r="Q54" s="28"/>
      <c r="R54" s="29"/>
      <c r="S54" s="28"/>
      <c r="T54" s="29"/>
      <c r="U54" s="27"/>
      <c r="V54" s="27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s="23" customFormat="1" ht="12.75">
      <c r="A55" s="61"/>
      <c r="B55" s="24">
        <v>75</v>
      </c>
      <c r="C55" s="1" t="s">
        <v>85</v>
      </c>
      <c r="D55" s="4" t="s">
        <v>12</v>
      </c>
      <c r="E55" s="2">
        <v>31745</v>
      </c>
      <c r="F55" s="1" t="s">
        <v>11</v>
      </c>
      <c r="G55" s="3">
        <v>75</v>
      </c>
      <c r="H55" s="47">
        <v>0.6645</v>
      </c>
      <c r="I55" s="4">
        <v>120</v>
      </c>
      <c r="J55" s="49">
        <v>125</v>
      </c>
      <c r="K55" s="49">
        <v>125</v>
      </c>
      <c r="L55" s="41"/>
      <c r="M55" s="16">
        <v>120</v>
      </c>
      <c r="N55" s="55">
        <f>M55*H55</f>
        <v>79.74</v>
      </c>
      <c r="O55" s="36"/>
      <c r="P55" s="27"/>
      <c r="Q55" s="28"/>
      <c r="R55" s="29"/>
      <c r="S55" s="28"/>
      <c r="T55" s="29"/>
      <c r="U55" s="27"/>
      <c r="V55" s="2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s="23" customFormat="1" ht="12.75">
      <c r="A56" s="61"/>
      <c r="B56" s="24">
        <v>75</v>
      </c>
      <c r="C56" s="1" t="s">
        <v>78</v>
      </c>
      <c r="D56" s="4" t="s">
        <v>25</v>
      </c>
      <c r="E56" s="2">
        <v>32825</v>
      </c>
      <c r="F56" s="1" t="s">
        <v>11</v>
      </c>
      <c r="G56" s="3">
        <v>73.3</v>
      </c>
      <c r="H56" s="47">
        <v>0.6767</v>
      </c>
      <c r="I56" s="4">
        <v>95</v>
      </c>
      <c r="J56" s="49">
        <v>105</v>
      </c>
      <c r="K56" s="49">
        <v>105</v>
      </c>
      <c r="L56" s="41"/>
      <c r="M56" s="16">
        <v>95</v>
      </c>
      <c r="N56" s="55">
        <f>M56*H56</f>
        <v>64.2865</v>
      </c>
      <c r="O56" s="36"/>
      <c r="P56" s="27"/>
      <c r="Q56" s="28"/>
      <c r="R56" s="29"/>
      <c r="S56" s="28"/>
      <c r="T56" s="29"/>
      <c r="U56" s="27"/>
      <c r="V56" s="27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s="23" customFormat="1" ht="12.75">
      <c r="A57" s="61"/>
      <c r="B57" s="24"/>
      <c r="C57" s="42" t="s">
        <v>71</v>
      </c>
      <c r="D57" s="4"/>
      <c r="E57" s="2"/>
      <c r="F57" s="1"/>
      <c r="G57" s="3"/>
      <c r="H57" s="47"/>
      <c r="I57" s="4"/>
      <c r="J57" s="4"/>
      <c r="K57" s="4"/>
      <c r="L57" s="41"/>
      <c r="M57" s="16"/>
      <c r="N57" s="55"/>
      <c r="O57" s="36"/>
      <c r="P57" s="27"/>
      <c r="Q57" s="28"/>
      <c r="R57" s="29"/>
      <c r="S57" s="28"/>
      <c r="T57" s="29"/>
      <c r="U57" s="27"/>
      <c r="V57" s="27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s="23" customFormat="1" ht="12.75">
      <c r="A58" s="61">
        <v>1</v>
      </c>
      <c r="B58" s="24">
        <v>82.5</v>
      </c>
      <c r="C58" s="1" t="s">
        <v>86</v>
      </c>
      <c r="D58" s="4" t="s">
        <v>43</v>
      </c>
      <c r="E58" s="2">
        <v>34622</v>
      </c>
      <c r="F58" s="1" t="s">
        <v>11</v>
      </c>
      <c r="G58" s="3">
        <v>82</v>
      </c>
      <c r="H58" s="47">
        <v>0.6219</v>
      </c>
      <c r="I58" s="4">
        <v>140</v>
      </c>
      <c r="J58" s="4">
        <v>150</v>
      </c>
      <c r="K58" s="4">
        <v>155</v>
      </c>
      <c r="L58" s="41"/>
      <c r="M58" s="16">
        <v>155</v>
      </c>
      <c r="N58" s="55">
        <f>M58*H58</f>
        <v>96.39450000000001</v>
      </c>
      <c r="O58" s="36"/>
      <c r="P58" s="27"/>
      <c r="Q58" s="28"/>
      <c r="R58" s="29"/>
      <c r="S58" s="28"/>
      <c r="T58" s="29"/>
      <c r="U58" s="27"/>
      <c r="V58" s="2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s="23" customFormat="1" ht="12.75">
      <c r="A59" s="61">
        <v>2</v>
      </c>
      <c r="B59" s="24">
        <v>82.5</v>
      </c>
      <c r="C59" s="1" t="s">
        <v>116</v>
      </c>
      <c r="D59" s="4" t="s">
        <v>9</v>
      </c>
      <c r="E59" s="2">
        <v>32228</v>
      </c>
      <c r="F59" s="1" t="s">
        <v>11</v>
      </c>
      <c r="G59" s="3">
        <v>82.5</v>
      </c>
      <c r="H59" s="47">
        <v>0.6193</v>
      </c>
      <c r="I59" s="4">
        <v>142.5</v>
      </c>
      <c r="J59" s="4">
        <v>147.5</v>
      </c>
      <c r="K59" s="49">
        <v>150</v>
      </c>
      <c r="L59" s="41"/>
      <c r="M59" s="16">
        <v>147.5</v>
      </c>
      <c r="N59" s="55">
        <f>M59*H59</f>
        <v>91.34675</v>
      </c>
      <c r="O59" s="36"/>
      <c r="P59" s="27"/>
      <c r="Q59" s="28"/>
      <c r="R59" s="29"/>
      <c r="S59" s="28"/>
      <c r="T59" s="29"/>
      <c r="U59" s="27"/>
      <c r="V59" s="2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s="23" customFormat="1" ht="12.75">
      <c r="A60" s="61">
        <v>3</v>
      </c>
      <c r="B60" s="24">
        <v>82.5</v>
      </c>
      <c r="C60" s="1" t="s">
        <v>83</v>
      </c>
      <c r="D60" s="4" t="s">
        <v>9</v>
      </c>
      <c r="E60" s="2">
        <v>32467</v>
      </c>
      <c r="F60" s="1" t="s">
        <v>11</v>
      </c>
      <c r="G60" s="3">
        <v>76</v>
      </c>
      <c r="H60" s="47">
        <v>0.6577</v>
      </c>
      <c r="I60" s="49">
        <v>122.5</v>
      </c>
      <c r="J60" s="4">
        <v>122.5</v>
      </c>
      <c r="K60" s="49">
        <v>130</v>
      </c>
      <c r="L60" s="41"/>
      <c r="M60" s="16">
        <v>122.5</v>
      </c>
      <c r="N60" s="55">
        <f>M60*H60</f>
        <v>80.56824999999999</v>
      </c>
      <c r="O60" s="36"/>
      <c r="P60" s="27"/>
      <c r="Q60" s="28"/>
      <c r="R60" s="29"/>
      <c r="S60" s="28"/>
      <c r="T60" s="29"/>
      <c r="U60" s="27"/>
      <c r="V60" s="27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s="23" customFormat="1" ht="12.75">
      <c r="A61" s="61"/>
      <c r="B61" s="24">
        <v>82.5</v>
      </c>
      <c r="C61" s="1" t="s">
        <v>89</v>
      </c>
      <c r="D61" s="4" t="s">
        <v>90</v>
      </c>
      <c r="E61" s="2">
        <v>32451</v>
      </c>
      <c r="F61" s="1" t="s">
        <v>11</v>
      </c>
      <c r="G61" s="3">
        <v>80</v>
      </c>
      <c r="H61" s="47">
        <v>0.6329</v>
      </c>
      <c r="I61" s="4">
        <v>120</v>
      </c>
      <c r="J61" s="49">
        <v>130</v>
      </c>
      <c r="K61" s="49">
        <v>130</v>
      </c>
      <c r="L61" s="41"/>
      <c r="M61" s="16">
        <v>120</v>
      </c>
      <c r="N61" s="55">
        <f>M61*H61</f>
        <v>75.94800000000001</v>
      </c>
      <c r="O61" s="36"/>
      <c r="P61" s="27"/>
      <c r="Q61" s="28"/>
      <c r="R61" s="29"/>
      <c r="S61" s="28"/>
      <c r="T61" s="29"/>
      <c r="U61" s="27"/>
      <c r="V61" s="27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s="23" customFormat="1" ht="12.75">
      <c r="A62" s="61"/>
      <c r="B62" s="24">
        <v>82.5</v>
      </c>
      <c r="C62" s="1" t="s">
        <v>87</v>
      </c>
      <c r="D62" s="4" t="s">
        <v>88</v>
      </c>
      <c r="E62" s="2">
        <v>30195</v>
      </c>
      <c r="F62" s="1" t="s">
        <v>11</v>
      </c>
      <c r="G62" s="3">
        <v>77.6</v>
      </c>
      <c r="H62" s="47">
        <v>0.6473</v>
      </c>
      <c r="I62" s="4">
        <v>115</v>
      </c>
      <c r="J62" s="49">
        <v>120</v>
      </c>
      <c r="K62" s="49">
        <v>122.5</v>
      </c>
      <c r="L62" s="41"/>
      <c r="M62" s="16">
        <v>115</v>
      </c>
      <c r="N62" s="55">
        <f>M62*H62</f>
        <v>74.4395</v>
      </c>
      <c r="O62" s="36"/>
      <c r="P62" s="27"/>
      <c r="Q62" s="28"/>
      <c r="R62" s="29"/>
      <c r="S62" s="28"/>
      <c r="T62" s="29"/>
      <c r="U62" s="27"/>
      <c r="V62" s="27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s="23" customFormat="1" ht="12.75">
      <c r="A63" s="61"/>
      <c r="B63" s="24">
        <v>82.5</v>
      </c>
      <c r="C63" s="1" t="s">
        <v>84</v>
      </c>
      <c r="D63" s="4" t="s">
        <v>56</v>
      </c>
      <c r="E63" s="2">
        <v>33684</v>
      </c>
      <c r="F63" s="1" t="s">
        <v>11</v>
      </c>
      <c r="G63" s="3">
        <v>82</v>
      </c>
      <c r="H63" s="47">
        <v>0.6219</v>
      </c>
      <c r="I63" s="4">
        <v>67.5</v>
      </c>
      <c r="J63" s="4">
        <v>75</v>
      </c>
      <c r="K63" s="49">
        <v>77.5</v>
      </c>
      <c r="L63" s="41"/>
      <c r="M63" s="16">
        <v>75</v>
      </c>
      <c r="N63" s="55">
        <f>M63*H63</f>
        <v>46.6425</v>
      </c>
      <c r="O63" s="36"/>
      <c r="P63" s="27"/>
      <c r="Q63" s="28"/>
      <c r="R63" s="29"/>
      <c r="S63" s="28"/>
      <c r="T63" s="29"/>
      <c r="U63" s="27"/>
      <c r="V63" s="27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s="23" customFormat="1" ht="12.75">
      <c r="A64" s="61"/>
      <c r="B64" s="24">
        <v>82.5</v>
      </c>
      <c r="C64" s="1" t="s">
        <v>91</v>
      </c>
      <c r="D64" s="4" t="s">
        <v>12</v>
      </c>
      <c r="E64" s="2">
        <v>33635</v>
      </c>
      <c r="F64" s="1" t="s">
        <v>11</v>
      </c>
      <c r="G64" s="3">
        <v>79.2</v>
      </c>
      <c r="H64" s="47">
        <v>0.6376</v>
      </c>
      <c r="I64" s="49">
        <v>150</v>
      </c>
      <c r="J64" s="49">
        <v>155</v>
      </c>
      <c r="K64" s="49">
        <v>157.5</v>
      </c>
      <c r="L64" s="41"/>
      <c r="M64" s="16">
        <v>0</v>
      </c>
      <c r="N64" s="55">
        <f>M64*H64</f>
        <v>0</v>
      </c>
      <c r="O64" s="36"/>
      <c r="P64" s="27"/>
      <c r="Q64" s="28"/>
      <c r="R64" s="29"/>
      <c r="S64" s="28"/>
      <c r="T64" s="29"/>
      <c r="U64" s="27"/>
      <c r="V64" s="27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s="23" customFormat="1" ht="12.75">
      <c r="A65" s="61">
        <v>1</v>
      </c>
      <c r="B65" s="24">
        <v>90</v>
      </c>
      <c r="C65" s="1" t="s">
        <v>93</v>
      </c>
      <c r="D65" s="4" t="s">
        <v>94</v>
      </c>
      <c r="E65" s="2">
        <v>30536</v>
      </c>
      <c r="F65" s="1" t="s">
        <v>11</v>
      </c>
      <c r="G65" s="3">
        <v>88</v>
      </c>
      <c r="H65" s="47">
        <v>0.5935</v>
      </c>
      <c r="I65" s="4">
        <v>195</v>
      </c>
      <c r="J65" s="4">
        <v>200</v>
      </c>
      <c r="K65" s="49">
        <v>205</v>
      </c>
      <c r="L65" s="41"/>
      <c r="M65" s="16">
        <v>200</v>
      </c>
      <c r="N65" s="55">
        <f>M65*H65</f>
        <v>118.7</v>
      </c>
      <c r="O65" s="36">
        <v>1</v>
      </c>
      <c r="P65" s="27"/>
      <c r="Q65" s="28"/>
      <c r="R65" s="29"/>
      <c r="S65" s="28"/>
      <c r="T65" s="29"/>
      <c r="U65" s="27"/>
      <c r="V65" s="27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4.25" customHeight="1">
      <c r="A66" s="61">
        <v>2</v>
      </c>
      <c r="B66" s="24">
        <v>90</v>
      </c>
      <c r="C66" s="1" t="s">
        <v>96</v>
      </c>
      <c r="D66" s="4" t="s">
        <v>25</v>
      </c>
      <c r="E66" s="2">
        <v>29436</v>
      </c>
      <c r="F66" s="1" t="s">
        <v>11</v>
      </c>
      <c r="G66" s="3">
        <v>90</v>
      </c>
      <c r="H66" s="47">
        <v>0.5853</v>
      </c>
      <c r="I66" s="4">
        <v>155</v>
      </c>
      <c r="J66" s="4">
        <v>160</v>
      </c>
      <c r="K66" s="4">
        <v>162.5</v>
      </c>
      <c r="L66" s="41"/>
      <c r="M66" s="16">
        <v>162.5</v>
      </c>
      <c r="N66" s="55">
        <f>M66*H66</f>
        <v>95.11125000000001</v>
      </c>
      <c r="O66" s="36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4.25" customHeight="1">
      <c r="A67" s="61">
        <v>3</v>
      </c>
      <c r="B67" s="24">
        <v>90</v>
      </c>
      <c r="C67" s="1" t="s">
        <v>97</v>
      </c>
      <c r="D67" s="4" t="s">
        <v>25</v>
      </c>
      <c r="E67" s="2">
        <v>27999</v>
      </c>
      <c r="F67" s="1" t="s">
        <v>11</v>
      </c>
      <c r="G67" s="3">
        <v>90</v>
      </c>
      <c r="H67" s="47">
        <v>0.5853</v>
      </c>
      <c r="I67" s="4">
        <v>140</v>
      </c>
      <c r="J67" s="4">
        <v>145</v>
      </c>
      <c r="K67" s="4">
        <v>150</v>
      </c>
      <c r="L67" s="41"/>
      <c r="M67" s="16">
        <v>150</v>
      </c>
      <c r="N67" s="55">
        <f>M67*H67</f>
        <v>87.795</v>
      </c>
      <c r="O67" s="36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4.25" customHeight="1">
      <c r="A68" s="61"/>
      <c r="B68" s="24">
        <v>90</v>
      </c>
      <c r="C68" s="1" t="s">
        <v>35</v>
      </c>
      <c r="D68" s="4" t="s">
        <v>34</v>
      </c>
      <c r="E68" s="2">
        <v>32582</v>
      </c>
      <c r="F68" s="1" t="s">
        <v>11</v>
      </c>
      <c r="G68" s="3">
        <v>89.9</v>
      </c>
      <c r="H68" s="47">
        <v>0.5857</v>
      </c>
      <c r="I68" s="4">
        <v>140</v>
      </c>
      <c r="J68" s="4">
        <v>145</v>
      </c>
      <c r="K68" s="49">
        <v>150</v>
      </c>
      <c r="L68" s="41"/>
      <c r="M68" s="16">
        <v>145</v>
      </c>
      <c r="N68" s="55">
        <f>M68*H68</f>
        <v>84.9265</v>
      </c>
      <c r="O68" s="36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28" ht="14.25" customHeight="1">
      <c r="A69" s="61"/>
      <c r="B69" s="24">
        <v>90</v>
      </c>
      <c r="C69" s="1" t="s">
        <v>98</v>
      </c>
      <c r="D69" s="4" t="s">
        <v>9</v>
      </c>
      <c r="E69" s="2">
        <v>29795</v>
      </c>
      <c r="F69" s="1" t="s">
        <v>11</v>
      </c>
      <c r="G69" s="3">
        <v>87.3</v>
      </c>
      <c r="H69" s="47">
        <v>0.5965</v>
      </c>
      <c r="I69" s="49">
        <v>140</v>
      </c>
      <c r="J69" s="4">
        <v>140</v>
      </c>
      <c r="K69" s="49">
        <v>145</v>
      </c>
      <c r="L69" s="41"/>
      <c r="M69" s="16">
        <v>140</v>
      </c>
      <c r="N69" s="55">
        <f>M69*H69</f>
        <v>83.51</v>
      </c>
      <c r="O69" s="36"/>
      <c r="W69" s="8"/>
      <c r="X69" s="8"/>
      <c r="Y69" s="8"/>
      <c r="Z69" s="8"/>
      <c r="AA69" s="8"/>
      <c r="AB69" s="8"/>
    </row>
    <row r="70" spans="1:28" ht="14.25" customHeight="1">
      <c r="A70" s="61"/>
      <c r="B70" s="24">
        <v>90</v>
      </c>
      <c r="C70" s="1" t="s">
        <v>23</v>
      </c>
      <c r="D70" s="4" t="s">
        <v>10</v>
      </c>
      <c r="E70" s="2"/>
      <c r="F70" s="1" t="s">
        <v>11</v>
      </c>
      <c r="G70" s="3">
        <v>87.4</v>
      </c>
      <c r="H70" s="47">
        <v>0.596</v>
      </c>
      <c r="I70" s="49">
        <v>125</v>
      </c>
      <c r="J70" s="4">
        <v>125</v>
      </c>
      <c r="K70" s="49">
        <v>130</v>
      </c>
      <c r="L70" s="41"/>
      <c r="M70" s="16">
        <v>125</v>
      </c>
      <c r="N70" s="55">
        <f>M70*H70</f>
        <v>74.5</v>
      </c>
      <c r="O70" s="36"/>
      <c r="W70" s="8"/>
      <c r="X70" s="8"/>
      <c r="Y70" s="8"/>
      <c r="Z70" s="8"/>
      <c r="AA70" s="8"/>
      <c r="AB70" s="8"/>
    </row>
    <row r="71" spans="1:28" ht="14.25" customHeight="1">
      <c r="A71" s="61"/>
      <c r="B71" s="24">
        <v>90</v>
      </c>
      <c r="C71" s="1" t="s">
        <v>99</v>
      </c>
      <c r="D71" s="4" t="s">
        <v>62</v>
      </c>
      <c r="E71" s="2">
        <v>30009</v>
      </c>
      <c r="F71" s="1" t="s">
        <v>11</v>
      </c>
      <c r="G71" s="3">
        <v>88</v>
      </c>
      <c r="H71" s="47">
        <v>0.5935</v>
      </c>
      <c r="I71" s="4">
        <v>125</v>
      </c>
      <c r="J71" s="49">
        <v>130</v>
      </c>
      <c r="K71" s="49">
        <v>135</v>
      </c>
      <c r="L71" s="41"/>
      <c r="M71" s="16">
        <v>125</v>
      </c>
      <c r="N71" s="55">
        <f>M71*H71</f>
        <v>74.1875</v>
      </c>
      <c r="O71" s="36"/>
      <c r="W71" s="8"/>
      <c r="X71" s="8"/>
      <c r="Y71" s="8"/>
      <c r="Z71" s="8"/>
      <c r="AA71" s="8"/>
      <c r="AB71" s="8"/>
    </row>
    <row r="72" spans="1:55" ht="12.75">
      <c r="A72" s="61"/>
      <c r="B72" s="24">
        <v>90</v>
      </c>
      <c r="C72" s="1" t="s">
        <v>95</v>
      </c>
      <c r="D72" s="4" t="s">
        <v>9</v>
      </c>
      <c r="E72" s="2">
        <v>27030</v>
      </c>
      <c r="F72" s="1" t="s">
        <v>11</v>
      </c>
      <c r="G72" s="3">
        <v>87</v>
      </c>
      <c r="H72" s="47">
        <v>0.5978</v>
      </c>
      <c r="I72" s="49">
        <v>160</v>
      </c>
      <c r="J72" s="49">
        <v>160</v>
      </c>
      <c r="K72" s="49">
        <v>160</v>
      </c>
      <c r="L72" s="41"/>
      <c r="M72" s="16">
        <v>0</v>
      </c>
      <c r="N72" s="55">
        <f>M72*H72</f>
        <v>0</v>
      </c>
      <c r="O72" s="36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ht="12.75">
      <c r="A73" s="61"/>
      <c r="B73" s="24">
        <v>90</v>
      </c>
      <c r="C73" s="1" t="s">
        <v>92</v>
      </c>
      <c r="D73" s="4" t="s">
        <v>9</v>
      </c>
      <c r="E73" s="2">
        <v>26666</v>
      </c>
      <c r="F73" s="1" t="s">
        <v>11</v>
      </c>
      <c r="G73" s="3">
        <v>90</v>
      </c>
      <c r="H73" s="47">
        <v>0.5853</v>
      </c>
      <c r="I73" s="49">
        <v>130</v>
      </c>
      <c r="J73" s="49">
        <v>135</v>
      </c>
      <c r="K73" s="49">
        <v>135</v>
      </c>
      <c r="L73" s="41"/>
      <c r="M73" s="16">
        <v>0</v>
      </c>
      <c r="N73" s="55">
        <f>M73*H73</f>
        <v>0</v>
      </c>
      <c r="O73" s="36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28" ht="12.75">
      <c r="A74" s="61"/>
      <c r="B74" s="24"/>
      <c r="C74" s="42" t="s">
        <v>72</v>
      </c>
      <c r="D74" s="4"/>
      <c r="E74" s="2"/>
      <c r="F74" s="1"/>
      <c r="G74" s="3"/>
      <c r="H74" s="47"/>
      <c r="I74" s="4"/>
      <c r="J74" s="4"/>
      <c r="K74" s="4"/>
      <c r="L74" s="41"/>
      <c r="M74" s="16"/>
      <c r="N74" s="55"/>
      <c r="O74" s="36"/>
      <c r="W74" s="8"/>
      <c r="X74" s="8"/>
      <c r="Y74" s="8"/>
      <c r="Z74" s="8"/>
      <c r="AA74" s="8"/>
      <c r="AB74" s="8"/>
    </row>
    <row r="75" spans="1:55" ht="12.75">
      <c r="A75" s="61">
        <v>1</v>
      </c>
      <c r="B75" s="24">
        <v>100</v>
      </c>
      <c r="C75" s="1" t="s">
        <v>101</v>
      </c>
      <c r="D75" s="4" t="s">
        <v>94</v>
      </c>
      <c r="E75" s="2">
        <v>31782</v>
      </c>
      <c r="F75" s="1" t="s">
        <v>11</v>
      </c>
      <c r="G75" s="3">
        <v>98</v>
      </c>
      <c r="H75" s="47">
        <v>0.5591</v>
      </c>
      <c r="I75" s="4">
        <v>190</v>
      </c>
      <c r="J75" s="4">
        <v>197.5</v>
      </c>
      <c r="K75" s="4">
        <v>205</v>
      </c>
      <c r="L75" s="41"/>
      <c r="M75" s="16">
        <v>205</v>
      </c>
      <c r="N75" s="55">
        <f>M75*H75</f>
        <v>114.61550000000001</v>
      </c>
      <c r="O75" s="36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s="23" customFormat="1" ht="12.75">
      <c r="A76" s="61">
        <v>2</v>
      </c>
      <c r="B76" s="24">
        <v>100</v>
      </c>
      <c r="C76" s="1" t="s">
        <v>100</v>
      </c>
      <c r="D76" s="4" t="s">
        <v>25</v>
      </c>
      <c r="E76" s="2">
        <v>27891</v>
      </c>
      <c r="F76" s="1" t="s">
        <v>11</v>
      </c>
      <c r="G76" s="3">
        <v>99.5</v>
      </c>
      <c r="H76" s="47">
        <v>0.5553</v>
      </c>
      <c r="I76" s="4">
        <v>160</v>
      </c>
      <c r="J76" s="4">
        <v>165</v>
      </c>
      <c r="K76" s="49">
        <v>170</v>
      </c>
      <c r="L76" s="41"/>
      <c r="M76" s="16">
        <v>165</v>
      </c>
      <c r="N76" s="55">
        <f>M76*H76</f>
        <v>91.6245</v>
      </c>
      <c r="O76" s="36"/>
      <c r="P76" s="27"/>
      <c r="Q76" s="28"/>
      <c r="R76" s="29"/>
      <c r="S76" s="28"/>
      <c r="T76" s="29"/>
      <c r="U76" s="27"/>
      <c r="V76" s="27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28" ht="12.75">
      <c r="A77" s="61">
        <v>3</v>
      </c>
      <c r="B77" s="24">
        <v>100</v>
      </c>
      <c r="C77" s="1" t="s">
        <v>103</v>
      </c>
      <c r="D77" s="4" t="s">
        <v>12</v>
      </c>
      <c r="E77" s="2">
        <v>30252</v>
      </c>
      <c r="F77" s="1" t="s">
        <v>11</v>
      </c>
      <c r="G77" s="3">
        <v>93</v>
      </c>
      <c r="H77" s="47">
        <v>0.5744</v>
      </c>
      <c r="I77" s="4">
        <v>150</v>
      </c>
      <c r="J77" s="4">
        <v>155</v>
      </c>
      <c r="K77" s="49">
        <v>162.5</v>
      </c>
      <c r="L77" s="41"/>
      <c r="M77" s="16">
        <v>155</v>
      </c>
      <c r="N77" s="55">
        <f>M77*H77</f>
        <v>89.032</v>
      </c>
      <c r="O77" s="36"/>
      <c r="W77" s="8"/>
      <c r="X77" s="8"/>
      <c r="Y77" s="8"/>
      <c r="Z77" s="8"/>
      <c r="AA77" s="8"/>
      <c r="AB77" s="8"/>
    </row>
    <row r="78" spans="1:28" ht="12.75">
      <c r="A78" s="61"/>
      <c r="B78" s="6">
        <v>100</v>
      </c>
      <c r="C78" s="1" t="s">
        <v>104</v>
      </c>
      <c r="D78" s="4" t="s">
        <v>25</v>
      </c>
      <c r="E78" s="2">
        <v>32600</v>
      </c>
      <c r="F78" s="1" t="s">
        <v>11</v>
      </c>
      <c r="G78" s="3">
        <v>100</v>
      </c>
      <c r="H78" s="47">
        <v>0.554</v>
      </c>
      <c r="I78" s="49">
        <v>142.5</v>
      </c>
      <c r="J78" s="49">
        <v>145</v>
      </c>
      <c r="K78" s="49">
        <v>145</v>
      </c>
      <c r="L78" s="41"/>
      <c r="M78" s="16">
        <v>0</v>
      </c>
      <c r="N78" s="55">
        <f>M78*H78</f>
        <v>0</v>
      </c>
      <c r="O78" s="36"/>
      <c r="W78" s="8"/>
      <c r="X78" s="8"/>
      <c r="Y78" s="8"/>
      <c r="Z78" s="8"/>
      <c r="AA78" s="8"/>
      <c r="AB78" s="8"/>
    </row>
    <row r="79" spans="1:28" ht="12.75">
      <c r="A79" s="61">
        <v>1</v>
      </c>
      <c r="B79" s="24">
        <v>110</v>
      </c>
      <c r="C79" s="1" t="s">
        <v>109</v>
      </c>
      <c r="D79" s="4" t="s">
        <v>9</v>
      </c>
      <c r="E79" s="2">
        <v>28993</v>
      </c>
      <c r="F79" s="1" t="s">
        <v>11</v>
      </c>
      <c r="G79" s="3">
        <v>103</v>
      </c>
      <c r="H79" s="47">
        <v>0.5475</v>
      </c>
      <c r="I79" s="4">
        <v>180</v>
      </c>
      <c r="J79" s="4">
        <v>190</v>
      </c>
      <c r="K79" s="49">
        <v>197.5</v>
      </c>
      <c r="L79" s="41"/>
      <c r="M79" s="16">
        <v>190</v>
      </c>
      <c r="N79" s="55">
        <f>M79*H79</f>
        <v>104.02499999999999</v>
      </c>
      <c r="O79" s="36"/>
      <c r="W79" s="8"/>
      <c r="X79" s="8"/>
      <c r="Y79" s="8"/>
      <c r="Z79" s="8"/>
      <c r="AA79" s="8"/>
      <c r="AB79" s="8"/>
    </row>
    <row r="80" spans="1:28" ht="12.75">
      <c r="A80" s="61">
        <v>2</v>
      </c>
      <c r="B80" s="24">
        <v>110</v>
      </c>
      <c r="C80" s="1" t="s">
        <v>107</v>
      </c>
      <c r="D80" s="4" t="s">
        <v>108</v>
      </c>
      <c r="E80" s="2">
        <v>31889</v>
      </c>
      <c r="F80" s="1" t="s">
        <v>11</v>
      </c>
      <c r="G80" s="3">
        <v>102</v>
      </c>
      <c r="H80" s="47">
        <v>0.5495</v>
      </c>
      <c r="I80" s="4">
        <v>150</v>
      </c>
      <c r="J80" s="4">
        <v>160</v>
      </c>
      <c r="K80" s="49">
        <v>165</v>
      </c>
      <c r="L80" s="41"/>
      <c r="M80" s="16">
        <v>160</v>
      </c>
      <c r="N80" s="55">
        <f>M80*H80</f>
        <v>87.92</v>
      </c>
      <c r="O80" s="36"/>
      <c r="W80" s="8"/>
      <c r="X80" s="8"/>
      <c r="Y80" s="8"/>
      <c r="Z80" s="8"/>
      <c r="AA80" s="8"/>
      <c r="AB80" s="8"/>
    </row>
    <row r="81" spans="1:28" ht="12.75">
      <c r="A81" s="61">
        <v>3</v>
      </c>
      <c r="B81" s="24">
        <v>110</v>
      </c>
      <c r="C81" s="1" t="s">
        <v>32</v>
      </c>
      <c r="D81" s="4" t="s">
        <v>12</v>
      </c>
      <c r="E81" s="2"/>
      <c r="F81" s="1" t="s">
        <v>11</v>
      </c>
      <c r="G81" s="3">
        <v>107</v>
      </c>
      <c r="H81" s="47">
        <v>0.5405</v>
      </c>
      <c r="I81" s="4">
        <v>150</v>
      </c>
      <c r="J81" s="4">
        <v>160</v>
      </c>
      <c r="K81" s="49">
        <v>167.5</v>
      </c>
      <c r="L81" s="41"/>
      <c r="M81" s="16">
        <v>160</v>
      </c>
      <c r="N81" s="55">
        <f>M81*H81</f>
        <v>86.47999999999999</v>
      </c>
      <c r="O81" s="36"/>
      <c r="W81" s="8"/>
      <c r="X81" s="8"/>
      <c r="Y81" s="8"/>
      <c r="Z81" s="8"/>
      <c r="AA81" s="8"/>
      <c r="AB81" s="8"/>
    </row>
    <row r="82" spans="1:28" ht="12.75">
      <c r="A82" s="61"/>
      <c r="B82" s="24">
        <v>110</v>
      </c>
      <c r="C82" s="1" t="s">
        <v>106</v>
      </c>
      <c r="D82" s="4" t="s">
        <v>12</v>
      </c>
      <c r="E82" s="2">
        <v>30959</v>
      </c>
      <c r="F82" s="1" t="s">
        <v>11</v>
      </c>
      <c r="G82" s="3">
        <v>104</v>
      </c>
      <c r="H82" s="47">
        <v>0.5455</v>
      </c>
      <c r="I82" s="4">
        <v>145</v>
      </c>
      <c r="J82" s="4">
        <v>150</v>
      </c>
      <c r="K82" s="49">
        <v>152.5</v>
      </c>
      <c r="L82" s="41"/>
      <c r="M82" s="16">
        <v>150</v>
      </c>
      <c r="N82" s="55">
        <f>M82*H82</f>
        <v>81.825</v>
      </c>
      <c r="O82" s="36"/>
      <c r="W82" s="8"/>
      <c r="X82" s="8"/>
      <c r="Y82" s="8"/>
      <c r="Z82" s="8"/>
      <c r="AA82" s="8"/>
      <c r="AB82" s="8"/>
    </row>
    <row r="83" spans="1:28" ht="12.75">
      <c r="A83" s="61"/>
      <c r="B83" s="24">
        <v>110</v>
      </c>
      <c r="C83" s="1" t="s">
        <v>105</v>
      </c>
      <c r="D83" s="4" t="s">
        <v>51</v>
      </c>
      <c r="E83" s="2">
        <v>34404</v>
      </c>
      <c r="F83" s="1" t="s">
        <v>11</v>
      </c>
      <c r="G83" s="3">
        <v>108.7</v>
      </c>
      <c r="H83" s="47">
        <v>0.5381</v>
      </c>
      <c r="I83" s="49">
        <v>120</v>
      </c>
      <c r="J83" s="4">
        <v>135</v>
      </c>
      <c r="K83" s="4">
        <v>0</v>
      </c>
      <c r="L83" s="41"/>
      <c r="M83" s="16">
        <v>135</v>
      </c>
      <c r="N83" s="55">
        <f>M83*H83</f>
        <v>72.6435</v>
      </c>
      <c r="O83" s="36"/>
      <c r="W83" s="8"/>
      <c r="X83" s="8"/>
      <c r="Y83" s="8"/>
      <c r="Z83" s="8"/>
      <c r="AA83" s="8"/>
      <c r="AB83" s="8"/>
    </row>
    <row r="84" spans="1:55" ht="12.75">
      <c r="A84" s="61">
        <v>1</v>
      </c>
      <c r="B84" s="6" t="s">
        <v>21</v>
      </c>
      <c r="C84" s="1" t="s">
        <v>33</v>
      </c>
      <c r="D84" s="4" t="s">
        <v>12</v>
      </c>
      <c r="E84" s="2">
        <v>32023</v>
      </c>
      <c r="F84" s="1" t="s">
        <v>11</v>
      </c>
      <c r="G84" s="3">
        <v>117.1</v>
      </c>
      <c r="H84" s="47">
        <v>0.5296</v>
      </c>
      <c r="I84" s="4">
        <v>170</v>
      </c>
      <c r="J84" s="4">
        <v>180</v>
      </c>
      <c r="K84" s="4">
        <v>185</v>
      </c>
      <c r="L84" s="41"/>
      <c r="M84" s="16">
        <v>185</v>
      </c>
      <c r="N84" s="55">
        <f>M84*H84</f>
        <v>97.976</v>
      </c>
      <c r="O84" s="36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s="23" customFormat="1" ht="12.75">
      <c r="A85" s="61"/>
      <c r="B85" s="24"/>
      <c r="C85" s="42" t="s">
        <v>73</v>
      </c>
      <c r="D85" s="43"/>
      <c r="E85" s="2"/>
      <c r="F85" s="24"/>
      <c r="G85" s="3"/>
      <c r="H85" s="47"/>
      <c r="I85" s="4"/>
      <c r="J85" s="4"/>
      <c r="K85" s="4"/>
      <c r="L85" s="41"/>
      <c r="M85" s="16"/>
      <c r="N85" s="55"/>
      <c r="O85" s="36"/>
      <c r="P85" s="27"/>
      <c r="Q85" s="28"/>
      <c r="R85" s="29"/>
      <c r="S85" s="28"/>
      <c r="T85" s="29"/>
      <c r="U85" s="27"/>
      <c r="V85" s="27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s="23" customFormat="1" ht="15" customHeight="1">
      <c r="A86" s="61"/>
      <c r="B86" s="6"/>
      <c r="C86" s="85" t="s">
        <v>141</v>
      </c>
      <c r="D86" s="43"/>
      <c r="E86" s="2"/>
      <c r="F86" s="24"/>
      <c r="G86" s="3"/>
      <c r="H86" s="47"/>
      <c r="I86" s="4"/>
      <c r="J86" s="4"/>
      <c r="K86" s="4"/>
      <c r="L86" s="41"/>
      <c r="M86" s="16"/>
      <c r="N86" s="55"/>
      <c r="O86" s="36"/>
      <c r="P86" s="27"/>
      <c r="Q86" s="28"/>
      <c r="R86" s="29"/>
      <c r="S86" s="28"/>
      <c r="T86" s="29"/>
      <c r="U86" s="27"/>
      <c r="V86" s="27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28" ht="12.75">
      <c r="A87" s="61">
        <v>1</v>
      </c>
      <c r="B87" s="6" t="s">
        <v>16</v>
      </c>
      <c r="C87" s="1" t="s">
        <v>110</v>
      </c>
      <c r="D87" s="4" t="s">
        <v>9</v>
      </c>
      <c r="E87" s="2"/>
      <c r="F87" s="1" t="s">
        <v>11</v>
      </c>
      <c r="G87" s="3">
        <v>127</v>
      </c>
      <c r="H87" s="47">
        <v>0.5186</v>
      </c>
      <c r="I87" s="4">
        <v>300</v>
      </c>
      <c r="J87" s="49">
        <v>310</v>
      </c>
      <c r="K87" s="4">
        <v>310</v>
      </c>
      <c r="L87" s="41"/>
      <c r="M87" s="16">
        <v>310</v>
      </c>
      <c r="N87" s="55">
        <f>M87*H87</f>
        <v>160.766</v>
      </c>
      <c r="O87" s="36">
        <v>1</v>
      </c>
      <c r="W87" s="8"/>
      <c r="X87" s="8"/>
      <c r="Y87" s="8"/>
      <c r="Z87" s="8"/>
      <c r="AA87" s="8"/>
      <c r="AB87" s="8"/>
    </row>
    <row r="88" spans="1:28" ht="12.75">
      <c r="A88" s="61">
        <v>2</v>
      </c>
      <c r="B88" s="6" t="s">
        <v>16</v>
      </c>
      <c r="C88" s="1" t="s">
        <v>22</v>
      </c>
      <c r="D88" s="4" t="s">
        <v>10</v>
      </c>
      <c r="E88" s="2">
        <v>33796</v>
      </c>
      <c r="F88" s="1" t="s">
        <v>11</v>
      </c>
      <c r="G88" s="3">
        <v>124.8</v>
      </c>
      <c r="H88" s="47">
        <v>0.5213</v>
      </c>
      <c r="I88" s="4">
        <v>260</v>
      </c>
      <c r="J88" s="4">
        <v>275</v>
      </c>
      <c r="K88" s="49">
        <v>300</v>
      </c>
      <c r="L88" s="41"/>
      <c r="M88" s="16">
        <v>275</v>
      </c>
      <c r="N88" s="55">
        <f>M88*H88</f>
        <v>143.3575</v>
      </c>
      <c r="O88" s="36">
        <v>2</v>
      </c>
      <c r="W88" s="8"/>
      <c r="X88" s="8"/>
      <c r="Y88" s="8"/>
      <c r="Z88" s="8"/>
      <c r="AA88" s="8"/>
      <c r="AB88" s="8"/>
    </row>
    <row r="89" spans="1:28" ht="12.75">
      <c r="A89" s="61">
        <v>3</v>
      </c>
      <c r="B89" s="6" t="s">
        <v>16</v>
      </c>
      <c r="C89" s="1" t="s">
        <v>105</v>
      </c>
      <c r="D89" s="4" t="s">
        <v>51</v>
      </c>
      <c r="E89" s="2">
        <v>34404</v>
      </c>
      <c r="F89" s="1" t="s">
        <v>11</v>
      </c>
      <c r="G89" s="3">
        <v>108.7</v>
      </c>
      <c r="H89" s="47">
        <v>0.5381</v>
      </c>
      <c r="I89" s="4">
        <v>170</v>
      </c>
      <c r="J89" s="4">
        <v>180</v>
      </c>
      <c r="K89" s="49">
        <v>190</v>
      </c>
      <c r="L89" s="41"/>
      <c r="M89" s="16">
        <v>180</v>
      </c>
      <c r="N89" s="55">
        <f>M89*H89</f>
        <v>96.858</v>
      </c>
      <c r="O89" s="36">
        <v>3</v>
      </c>
      <c r="W89" s="8"/>
      <c r="X89" s="8"/>
      <c r="Y89" s="8"/>
      <c r="Z89" s="8"/>
      <c r="AA89" s="8"/>
      <c r="AB89" s="8"/>
    </row>
    <row r="90" spans="1:55" s="23" customFormat="1" ht="12.75">
      <c r="A90" s="61"/>
      <c r="B90" s="6" t="s">
        <v>16</v>
      </c>
      <c r="C90" s="1" t="s">
        <v>134</v>
      </c>
      <c r="D90" s="4" t="s">
        <v>12</v>
      </c>
      <c r="E90" s="2"/>
      <c r="F90" s="1" t="s">
        <v>40</v>
      </c>
      <c r="G90" s="3">
        <v>132.5</v>
      </c>
      <c r="H90" s="47"/>
      <c r="I90" s="49">
        <v>310</v>
      </c>
      <c r="J90" s="49">
        <v>350</v>
      </c>
      <c r="K90" s="49">
        <v>350</v>
      </c>
      <c r="L90" s="41"/>
      <c r="M90" s="16">
        <v>0</v>
      </c>
      <c r="N90" s="55">
        <v>0</v>
      </c>
      <c r="O90" s="36"/>
      <c r="P90" s="27"/>
      <c r="Q90" s="28"/>
      <c r="R90" s="29"/>
      <c r="S90" s="28"/>
      <c r="T90" s="29"/>
      <c r="U90" s="27"/>
      <c r="V90" s="27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28" ht="14.25" customHeight="1">
      <c r="A91" s="61"/>
      <c r="B91" s="6"/>
      <c r="C91" s="81" t="s">
        <v>137</v>
      </c>
      <c r="D91" s="4"/>
      <c r="E91" s="2"/>
      <c r="F91" s="1"/>
      <c r="G91" s="3"/>
      <c r="H91" s="47"/>
      <c r="I91" s="4"/>
      <c r="J91" s="4"/>
      <c r="K91" s="4"/>
      <c r="L91" s="41"/>
      <c r="M91" s="16"/>
      <c r="N91" s="55"/>
      <c r="O91" s="36"/>
      <c r="W91" s="8"/>
      <c r="X91" s="8"/>
      <c r="Y91" s="8"/>
      <c r="Z91" s="8"/>
      <c r="AA91" s="8"/>
      <c r="AB91" s="8"/>
    </row>
    <row r="92" spans="1:28" ht="14.25" customHeight="1">
      <c r="A92" s="61"/>
      <c r="B92" s="6"/>
      <c r="C92" s="42" t="s">
        <v>120</v>
      </c>
      <c r="D92" s="4"/>
      <c r="E92" s="2"/>
      <c r="F92" s="1"/>
      <c r="G92" s="3"/>
      <c r="H92" s="47"/>
      <c r="I92" s="4"/>
      <c r="J92" s="4"/>
      <c r="K92" s="4"/>
      <c r="L92" s="41"/>
      <c r="M92" s="16"/>
      <c r="N92" s="55"/>
      <c r="O92" s="36"/>
      <c r="W92" s="8"/>
      <c r="X92" s="8"/>
      <c r="Y92" s="8"/>
      <c r="Z92" s="8"/>
      <c r="AA92" s="8"/>
      <c r="AB92" s="8"/>
    </row>
    <row r="93" spans="1:28" ht="14.25" customHeight="1">
      <c r="A93" s="61">
        <v>1</v>
      </c>
      <c r="B93" s="6">
        <v>56</v>
      </c>
      <c r="C93" s="1" t="s">
        <v>118</v>
      </c>
      <c r="D93" s="4" t="s">
        <v>119</v>
      </c>
      <c r="E93" s="2">
        <v>32562</v>
      </c>
      <c r="F93" s="1" t="s">
        <v>11</v>
      </c>
      <c r="G93" s="3">
        <v>47.2</v>
      </c>
      <c r="H93" s="47">
        <v>1.0494</v>
      </c>
      <c r="I93" s="4">
        <v>100</v>
      </c>
      <c r="J93" s="49">
        <v>115</v>
      </c>
      <c r="K93" s="4">
        <v>115</v>
      </c>
      <c r="L93" s="41"/>
      <c r="M93" s="16">
        <v>115</v>
      </c>
      <c r="N93" s="55">
        <f>M93*H93</f>
        <v>120.68100000000001</v>
      </c>
      <c r="O93" s="36">
        <v>1</v>
      </c>
      <c r="W93" s="8"/>
      <c r="X93" s="8"/>
      <c r="Y93" s="8"/>
      <c r="Z93" s="8"/>
      <c r="AA93" s="8"/>
      <c r="AB93" s="8"/>
    </row>
    <row r="94" spans="1:28" ht="14.25" customHeight="1">
      <c r="A94" s="61">
        <v>2</v>
      </c>
      <c r="B94" s="6">
        <v>56</v>
      </c>
      <c r="C94" s="1" t="s">
        <v>44</v>
      </c>
      <c r="D94" s="4" t="s">
        <v>43</v>
      </c>
      <c r="E94" s="2">
        <v>28746</v>
      </c>
      <c r="F94" s="1" t="s">
        <v>11</v>
      </c>
      <c r="G94" s="3">
        <v>55.7</v>
      </c>
      <c r="H94" s="47">
        <v>0.911</v>
      </c>
      <c r="I94" s="4">
        <v>100</v>
      </c>
      <c r="J94" s="49">
        <v>117.5</v>
      </c>
      <c r="K94" s="49">
        <v>117.5</v>
      </c>
      <c r="L94" s="41"/>
      <c r="M94" s="16">
        <v>100</v>
      </c>
      <c r="N94" s="55">
        <f>M94*H94</f>
        <v>91.10000000000001</v>
      </c>
      <c r="O94" s="36"/>
      <c r="W94" s="8"/>
      <c r="X94" s="8"/>
      <c r="Y94" s="8"/>
      <c r="Z94" s="8"/>
      <c r="AA94" s="8"/>
      <c r="AB94" s="8"/>
    </row>
    <row r="95" spans="1:28" ht="14.25" customHeight="1">
      <c r="A95" s="61">
        <v>3</v>
      </c>
      <c r="B95" s="6">
        <v>56</v>
      </c>
      <c r="C95" s="1" t="s">
        <v>117</v>
      </c>
      <c r="D95" s="4" t="s">
        <v>43</v>
      </c>
      <c r="E95" s="2">
        <v>34615</v>
      </c>
      <c r="F95" s="1" t="s">
        <v>11</v>
      </c>
      <c r="G95" s="3">
        <v>47.7</v>
      </c>
      <c r="H95" s="47">
        <v>1.0405</v>
      </c>
      <c r="I95" s="4">
        <v>65</v>
      </c>
      <c r="J95" s="4">
        <v>75</v>
      </c>
      <c r="K95" s="4">
        <v>85</v>
      </c>
      <c r="L95" s="41"/>
      <c r="M95" s="16">
        <v>85</v>
      </c>
      <c r="N95" s="55">
        <f>M95*H95</f>
        <v>88.4425</v>
      </c>
      <c r="O95" s="36"/>
      <c r="W95" s="8"/>
      <c r="X95" s="8"/>
      <c r="Y95" s="8"/>
      <c r="Z95" s="8"/>
      <c r="AA95" s="8"/>
      <c r="AB95" s="8"/>
    </row>
    <row r="96" spans="1:28" ht="14.25" customHeight="1">
      <c r="A96" s="61"/>
      <c r="B96" s="6">
        <v>56</v>
      </c>
      <c r="C96" s="1" t="s">
        <v>111</v>
      </c>
      <c r="D96" s="4" t="s">
        <v>82</v>
      </c>
      <c r="E96" s="2">
        <v>35479</v>
      </c>
      <c r="F96" s="1" t="s">
        <v>11</v>
      </c>
      <c r="G96" s="3">
        <v>48.6</v>
      </c>
      <c r="H96" s="47">
        <v>1.025</v>
      </c>
      <c r="I96" s="4">
        <v>77.5</v>
      </c>
      <c r="J96" s="4">
        <v>80</v>
      </c>
      <c r="K96" s="49">
        <v>87.5</v>
      </c>
      <c r="L96" s="41"/>
      <c r="M96" s="16">
        <v>80</v>
      </c>
      <c r="N96" s="55">
        <f>M96*H96</f>
        <v>82</v>
      </c>
      <c r="O96" s="36"/>
      <c r="W96" s="8"/>
      <c r="X96" s="8"/>
      <c r="Y96" s="8"/>
      <c r="Z96" s="8"/>
      <c r="AA96" s="8"/>
      <c r="AB96" s="8"/>
    </row>
    <row r="97" spans="1:28" ht="14.25" customHeight="1">
      <c r="A97" s="61">
        <v>1</v>
      </c>
      <c r="B97" s="6">
        <v>75</v>
      </c>
      <c r="C97" s="1" t="s">
        <v>36</v>
      </c>
      <c r="D97" s="4" t="s">
        <v>51</v>
      </c>
      <c r="E97" s="2">
        <v>34425</v>
      </c>
      <c r="F97" s="1" t="s">
        <v>11</v>
      </c>
      <c r="G97" s="3">
        <v>70</v>
      </c>
      <c r="H97" s="47">
        <v>0.7031</v>
      </c>
      <c r="I97" s="4">
        <v>210</v>
      </c>
      <c r="J97" s="4">
        <v>240</v>
      </c>
      <c r="K97" s="4">
        <v>250</v>
      </c>
      <c r="L97" s="41"/>
      <c r="M97" s="16">
        <v>250</v>
      </c>
      <c r="N97" s="55">
        <f>M97*H97</f>
        <v>175.77499999999998</v>
      </c>
      <c r="O97" s="36">
        <v>1</v>
      </c>
      <c r="W97" s="8"/>
      <c r="X97" s="8"/>
      <c r="Y97" s="8"/>
      <c r="Z97" s="8"/>
      <c r="AA97" s="8"/>
      <c r="AB97" s="8"/>
    </row>
    <row r="98" spans="1:28" ht="14.25" customHeight="1">
      <c r="A98" s="61">
        <v>2</v>
      </c>
      <c r="B98" s="6">
        <v>75</v>
      </c>
      <c r="C98" s="1" t="s">
        <v>60</v>
      </c>
      <c r="D98" s="4" t="s">
        <v>9</v>
      </c>
      <c r="E98" s="2">
        <v>35140</v>
      </c>
      <c r="F98" s="1" t="s">
        <v>11</v>
      </c>
      <c r="G98" s="3">
        <v>72</v>
      </c>
      <c r="H98" s="47">
        <v>0.6867</v>
      </c>
      <c r="I98" s="4">
        <v>190</v>
      </c>
      <c r="J98" s="4">
        <v>205</v>
      </c>
      <c r="K98" s="49">
        <v>215</v>
      </c>
      <c r="L98" s="41"/>
      <c r="M98" s="16">
        <v>205</v>
      </c>
      <c r="N98" s="55">
        <f>M98*H98</f>
        <v>140.77349999999998</v>
      </c>
      <c r="O98" s="36"/>
      <c r="W98" s="8"/>
      <c r="X98" s="8"/>
      <c r="Y98" s="8"/>
      <c r="Z98" s="8"/>
      <c r="AA98" s="8"/>
      <c r="AB98" s="8"/>
    </row>
    <row r="99" spans="1:28" ht="14.25" customHeight="1">
      <c r="A99" s="61">
        <v>3</v>
      </c>
      <c r="B99" s="6">
        <v>75</v>
      </c>
      <c r="C99" s="1" t="s">
        <v>79</v>
      </c>
      <c r="D99" s="4" t="s">
        <v>25</v>
      </c>
      <c r="E99" s="2">
        <v>31143</v>
      </c>
      <c r="F99" s="1" t="s">
        <v>11</v>
      </c>
      <c r="G99" s="3">
        <v>71.7</v>
      </c>
      <c r="H99" s="47">
        <v>0.689</v>
      </c>
      <c r="I99" s="4">
        <v>190</v>
      </c>
      <c r="J99" s="4">
        <v>192.5</v>
      </c>
      <c r="K99" s="4">
        <v>200</v>
      </c>
      <c r="L99" s="41"/>
      <c r="M99" s="16">
        <v>200</v>
      </c>
      <c r="N99" s="55">
        <f>M99*H99</f>
        <v>137.79999999999998</v>
      </c>
      <c r="O99" s="36"/>
      <c r="W99" s="8"/>
      <c r="X99" s="8"/>
      <c r="Y99" s="8"/>
      <c r="Z99" s="8"/>
      <c r="AA99" s="8"/>
      <c r="AB99" s="8"/>
    </row>
    <row r="100" spans="1:28" ht="14.25" customHeight="1">
      <c r="A100" s="61"/>
      <c r="B100" s="6">
        <v>75</v>
      </c>
      <c r="C100" s="1" t="s">
        <v>122</v>
      </c>
      <c r="D100" s="4" t="s">
        <v>12</v>
      </c>
      <c r="E100" s="2">
        <v>33552</v>
      </c>
      <c r="F100" s="1" t="s">
        <v>11</v>
      </c>
      <c r="G100" s="3">
        <v>67</v>
      </c>
      <c r="H100" s="47">
        <v>0.7307</v>
      </c>
      <c r="I100" s="4">
        <v>140</v>
      </c>
      <c r="J100" s="4">
        <v>155</v>
      </c>
      <c r="K100" s="4">
        <v>162.5</v>
      </c>
      <c r="L100" s="41"/>
      <c r="M100" s="16">
        <v>162.5</v>
      </c>
      <c r="N100" s="55">
        <f>M100*H100</f>
        <v>118.73875</v>
      </c>
      <c r="O100" s="36"/>
      <c r="W100" s="8"/>
      <c r="X100" s="8"/>
      <c r="Y100" s="8"/>
      <c r="Z100" s="8"/>
      <c r="AA100" s="8"/>
      <c r="AB100" s="8"/>
    </row>
    <row r="101" spans="1:28" ht="14.25" customHeight="1">
      <c r="A101" s="61"/>
      <c r="B101" s="6">
        <v>75</v>
      </c>
      <c r="C101" s="1" t="s">
        <v>50</v>
      </c>
      <c r="D101" s="4" t="s">
        <v>51</v>
      </c>
      <c r="E101" s="2">
        <v>37824</v>
      </c>
      <c r="F101" s="1" t="s">
        <v>11</v>
      </c>
      <c r="G101" s="3">
        <v>36.9</v>
      </c>
      <c r="H101" s="47">
        <v>1.3133</v>
      </c>
      <c r="I101" s="49">
        <v>0</v>
      </c>
      <c r="J101" s="49">
        <v>0</v>
      </c>
      <c r="K101" s="49">
        <v>0</v>
      </c>
      <c r="L101" s="41"/>
      <c r="M101" s="49">
        <v>0</v>
      </c>
      <c r="N101" s="55">
        <f>M101*H101</f>
        <v>0</v>
      </c>
      <c r="O101" s="36"/>
      <c r="W101" s="8"/>
      <c r="X101" s="8"/>
      <c r="Y101" s="8"/>
      <c r="Z101" s="8"/>
      <c r="AA101" s="8"/>
      <c r="AB101" s="8"/>
    </row>
    <row r="102" spans="1:28" ht="14.25" customHeight="1">
      <c r="A102" s="61"/>
      <c r="B102" s="6">
        <v>75</v>
      </c>
      <c r="C102" s="1" t="s">
        <v>136</v>
      </c>
      <c r="D102" s="4" t="s">
        <v>9</v>
      </c>
      <c r="E102" s="2">
        <v>35216</v>
      </c>
      <c r="F102" s="1" t="s">
        <v>11</v>
      </c>
      <c r="G102" s="3">
        <v>59.6</v>
      </c>
      <c r="H102" s="47">
        <v>0.8185</v>
      </c>
      <c r="I102" s="49">
        <v>125</v>
      </c>
      <c r="J102" s="49">
        <v>125</v>
      </c>
      <c r="K102" s="49">
        <v>125</v>
      </c>
      <c r="L102" s="41"/>
      <c r="M102" s="49">
        <v>0</v>
      </c>
      <c r="N102" s="55">
        <f>M102*H102</f>
        <v>0</v>
      </c>
      <c r="O102" s="36"/>
      <c r="W102" s="8"/>
      <c r="X102" s="8"/>
      <c r="Y102" s="8"/>
      <c r="Z102" s="8"/>
      <c r="AA102" s="8"/>
      <c r="AB102" s="8"/>
    </row>
    <row r="103" spans="1:28" ht="14.25" customHeight="1">
      <c r="A103" s="61"/>
      <c r="B103" s="6">
        <v>75</v>
      </c>
      <c r="C103" s="1" t="s">
        <v>54</v>
      </c>
      <c r="D103" s="4" t="s">
        <v>51</v>
      </c>
      <c r="E103" s="2">
        <v>36887</v>
      </c>
      <c r="F103" s="1" t="s">
        <v>11</v>
      </c>
      <c r="G103" s="3">
        <v>61.8</v>
      </c>
      <c r="H103" s="47">
        <v>0.7889</v>
      </c>
      <c r="I103" s="49">
        <v>0</v>
      </c>
      <c r="J103" s="49">
        <v>0</v>
      </c>
      <c r="K103" s="49">
        <v>0</v>
      </c>
      <c r="L103" s="41"/>
      <c r="M103" s="49">
        <v>0</v>
      </c>
      <c r="N103" s="55">
        <f>M103*H103</f>
        <v>0</v>
      </c>
      <c r="O103" s="36"/>
      <c r="W103" s="8"/>
      <c r="X103" s="8"/>
      <c r="Y103" s="8"/>
      <c r="Z103" s="8"/>
      <c r="AA103" s="8"/>
      <c r="AB103" s="8"/>
    </row>
    <row r="104" spans="1:28" ht="14.25" customHeight="1">
      <c r="A104" s="61">
        <v>1</v>
      </c>
      <c r="B104" s="6" t="s">
        <v>39</v>
      </c>
      <c r="C104" s="1" t="s">
        <v>135</v>
      </c>
      <c r="D104" s="4" t="s">
        <v>9</v>
      </c>
      <c r="E104" s="2">
        <v>35316</v>
      </c>
      <c r="F104" s="1" t="s">
        <v>11</v>
      </c>
      <c r="G104" s="3">
        <v>83.2</v>
      </c>
      <c r="H104" s="47">
        <v>0.6701</v>
      </c>
      <c r="I104" s="4">
        <v>125</v>
      </c>
      <c r="J104" s="49">
        <v>135</v>
      </c>
      <c r="K104" s="49">
        <v>135</v>
      </c>
      <c r="L104" s="41"/>
      <c r="M104" s="16">
        <v>125</v>
      </c>
      <c r="N104" s="55">
        <f>M104*H104</f>
        <v>83.7625</v>
      </c>
      <c r="O104" s="36"/>
      <c r="W104" s="8"/>
      <c r="X104" s="8"/>
      <c r="Y104" s="8"/>
      <c r="Z104" s="8"/>
      <c r="AA104" s="8"/>
      <c r="AB104" s="8"/>
    </row>
    <row r="105" spans="1:28" ht="14.25" customHeight="1">
      <c r="A105" s="61">
        <v>2</v>
      </c>
      <c r="B105" s="6" t="s">
        <v>39</v>
      </c>
      <c r="C105" s="1" t="s">
        <v>113</v>
      </c>
      <c r="D105" s="4" t="s">
        <v>9</v>
      </c>
      <c r="E105" s="2">
        <v>33006</v>
      </c>
      <c r="F105" s="6" t="s">
        <v>11</v>
      </c>
      <c r="G105" s="3">
        <v>60</v>
      </c>
      <c r="H105" s="47">
        <v>0.8628</v>
      </c>
      <c r="I105" s="4">
        <v>95</v>
      </c>
      <c r="J105" s="4">
        <v>102.5</v>
      </c>
      <c r="K105" s="4">
        <v>107.5</v>
      </c>
      <c r="L105" s="41"/>
      <c r="M105" s="16">
        <v>107.5</v>
      </c>
      <c r="N105" s="55">
        <f>M105*H105</f>
        <v>92.751</v>
      </c>
      <c r="O105" s="36"/>
      <c r="W105" s="8"/>
      <c r="X105" s="8"/>
      <c r="Y105" s="8"/>
      <c r="Z105" s="8"/>
      <c r="AA105" s="8"/>
      <c r="AB105" s="8"/>
    </row>
    <row r="106" spans="1:28" ht="14.25" customHeight="1">
      <c r="A106" s="61">
        <v>3</v>
      </c>
      <c r="B106" s="6" t="s">
        <v>39</v>
      </c>
      <c r="C106" s="1" t="s">
        <v>26</v>
      </c>
      <c r="D106" s="4" t="s">
        <v>25</v>
      </c>
      <c r="E106" s="2">
        <v>36062</v>
      </c>
      <c r="F106" s="1" t="s">
        <v>11</v>
      </c>
      <c r="G106" s="3">
        <v>66.9</v>
      </c>
      <c r="H106" s="47">
        <v>0.7867</v>
      </c>
      <c r="I106" s="4">
        <v>85</v>
      </c>
      <c r="J106" s="4">
        <v>92.5</v>
      </c>
      <c r="K106" s="4">
        <v>100</v>
      </c>
      <c r="L106" s="41"/>
      <c r="M106" s="16">
        <v>100</v>
      </c>
      <c r="N106" s="55">
        <f>M106*H106</f>
        <v>78.67</v>
      </c>
      <c r="O106" s="36"/>
      <c r="W106" s="8"/>
      <c r="X106" s="8"/>
      <c r="Y106" s="8"/>
      <c r="Z106" s="8"/>
      <c r="AA106" s="8"/>
      <c r="AB106" s="8"/>
    </row>
    <row r="107" spans="1:28" ht="14.25" customHeight="1">
      <c r="A107" s="61"/>
      <c r="B107" s="6" t="s">
        <v>39</v>
      </c>
      <c r="C107" s="1" t="s">
        <v>115</v>
      </c>
      <c r="D107" s="4" t="s">
        <v>9</v>
      </c>
      <c r="E107" s="2">
        <v>32341</v>
      </c>
      <c r="F107" s="6" t="s">
        <v>11</v>
      </c>
      <c r="G107" s="3">
        <v>59.1</v>
      </c>
      <c r="H107" s="47">
        <v>0.8738</v>
      </c>
      <c r="I107" s="4">
        <v>77.5</v>
      </c>
      <c r="J107" s="4">
        <v>85</v>
      </c>
      <c r="K107" s="4">
        <v>90</v>
      </c>
      <c r="L107" s="41"/>
      <c r="M107" s="16">
        <v>90</v>
      </c>
      <c r="N107" s="55">
        <f>M107*H107</f>
        <v>78.642</v>
      </c>
      <c r="O107" s="36"/>
      <c r="W107" s="8"/>
      <c r="X107" s="8"/>
      <c r="Y107" s="8"/>
      <c r="Z107" s="8"/>
      <c r="AA107" s="8"/>
      <c r="AB107" s="8"/>
    </row>
    <row r="108" spans="1:28" ht="14.25" customHeight="1">
      <c r="A108" s="61"/>
      <c r="B108" s="6"/>
      <c r="C108" s="42" t="s">
        <v>121</v>
      </c>
      <c r="D108" s="4"/>
      <c r="E108" s="2"/>
      <c r="F108" s="1"/>
      <c r="G108" s="3"/>
      <c r="H108" s="47"/>
      <c r="I108" s="4"/>
      <c r="J108" s="4"/>
      <c r="K108" s="4"/>
      <c r="L108" s="41"/>
      <c r="M108" s="16"/>
      <c r="N108" s="55"/>
      <c r="O108" s="36"/>
      <c r="W108" s="8"/>
      <c r="X108" s="8"/>
      <c r="Y108" s="8"/>
      <c r="Z108" s="8"/>
      <c r="AA108" s="8"/>
      <c r="AB108" s="8"/>
    </row>
    <row r="109" spans="1:28" ht="12.75">
      <c r="A109" s="61">
        <v>1</v>
      </c>
      <c r="B109" s="6">
        <v>100</v>
      </c>
      <c r="C109" s="1" t="s">
        <v>67</v>
      </c>
      <c r="D109" s="4" t="s">
        <v>9</v>
      </c>
      <c r="E109" s="2">
        <v>35046</v>
      </c>
      <c r="F109" s="1" t="s">
        <v>11</v>
      </c>
      <c r="G109" s="3">
        <v>89.6</v>
      </c>
      <c r="H109" s="47">
        <v>0.5869</v>
      </c>
      <c r="I109" s="4">
        <v>230</v>
      </c>
      <c r="J109" s="4">
        <v>245</v>
      </c>
      <c r="K109" s="49">
        <v>270</v>
      </c>
      <c r="L109" s="41"/>
      <c r="M109" s="16">
        <v>245</v>
      </c>
      <c r="N109" s="55">
        <f>M109*H109</f>
        <v>143.7905</v>
      </c>
      <c r="O109" s="36"/>
      <c r="W109" s="8"/>
      <c r="X109" s="8"/>
      <c r="Y109" s="8"/>
      <c r="Z109" s="8"/>
      <c r="AA109" s="8"/>
      <c r="AB109" s="8"/>
    </row>
    <row r="110" spans="1:28" ht="12.75">
      <c r="A110" s="61">
        <v>2</v>
      </c>
      <c r="B110" s="6">
        <v>100</v>
      </c>
      <c r="C110" s="1" t="s">
        <v>130</v>
      </c>
      <c r="D110" s="4" t="s">
        <v>43</v>
      </c>
      <c r="E110" s="2">
        <v>32744</v>
      </c>
      <c r="F110" s="1" t="s">
        <v>11</v>
      </c>
      <c r="G110" s="3">
        <v>97</v>
      </c>
      <c r="H110" s="47">
        <v>0.5619</v>
      </c>
      <c r="I110" s="4">
        <v>200</v>
      </c>
      <c r="J110" s="4">
        <v>230</v>
      </c>
      <c r="K110" s="4">
        <v>240</v>
      </c>
      <c r="L110" s="41"/>
      <c r="M110" s="16">
        <v>240</v>
      </c>
      <c r="N110" s="55">
        <f>M110*H110</f>
        <v>134.856</v>
      </c>
      <c r="O110" s="36"/>
      <c r="W110" s="8"/>
      <c r="X110" s="8"/>
      <c r="Y110" s="8"/>
      <c r="Z110" s="8"/>
      <c r="AA110" s="8"/>
      <c r="AB110" s="8"/>
    </row>
    <row r="111" spans="1:28" ht="12.75">
      <c r="A111" s="61">
        <v>3</v>
      </c>
      <c r="B111" s="6">
        <v>100</v>
      </c>
      <c r="C111" s="1" t="s">
        <v>131</v>
      </c>
      <c r="D111" s="4" t="s">
        <v>9</v>
      </c>
      <c r="E111" s="2">
        <v>28426</v>
      </c>
      <c r="F111" s="1" t="s">
        <v>11</v>
      </c>
      <c r="G111" s="3">
        <v>97.5</v>
      </c>
      <c r="H111" s="47">
        <v>0.5605</v>
      </c>
      <c r="I111" s="4">
        <v>210</v>
      </c>
      <c r="J111" s="4">
        <v>225</v>
      </c>
      <c r="K111" s="4">
        <v>235</v>
      </c>
      <c r="L111" s="41"/>
      <c r="M111" s="16">
        <v>235</v>
      </c>
      <c r="N111" s="55">
        <f>M111*H111</f>
        <v>131.7175</v>
      </c>
      <c r="O111" s="36"/>
      <c r="W111" s="8"/>
      <c r="X111" s="8"/>
      <c r="Y111" s="8"/>
      <c r="Z111" s="8"/>
      <c r="AA111" s="8"/>
      <c r="AB111" s="8"/>
    </row>
    <row r="112" spans="1:28" ht="12.75">
      <c r="A112" s="61"/>
      <c r="B112" s="6">
        <v>100</v>
      </c>
      <c r="C112" s="1" t="s">
        <v>132</v>
      </c>
      <c r="D112" s="4" t="s">
        <v>9</v>
      </c>
      <c r="E112" s="2">
        <v>28750</v>
      </c>
      <c r="F112" s="1" t="s">
        <v>11</v>
      </c>
      <c r="G112" s="3">
        <v>100</v>
      </c>
      <c r="H112" s="47">
        <v>0.554</v>
      </c>
      <c r="I112" s="4">
        <v>220</v>
      </c>
      <c r="J112" s="49">
        <v>240</v>
      </c>
      <c r="K112" s="49">
        <v>240</v>
      </c>
      <c r="L112" s="41"/>
      <c r="M112" s="16">
        <v>220</v>
      </c>
      <c r="N112" s="55">
        <f>M112*H112</f>
        <v>121.88000000000001</v>
      </c>
      <c r="O112" s="36"/>
      <c r="W112" s="8"/>
      <c r="X112" s="8"/>
      <c r="Y112" s="8"/>
      <c r="Z112" s="8"/>
      <c r="AA112" s="8"/>
      <c r="AB112" s="8"/>
    </row>
    <row r="113" spans="1:28" ht="12.75" hidden="1">
      <c r="A113" s="61"/>
      <c r="B113" s="6"/>
      <c r="C113" s="1"/>
      <c r="D113" s="4"/>
      <c r="E113" s="2"/>
      <c r="F113" s="1" t="s">
        <v>11</v>
      </c>
      <c r="G113" s="3"/>
      <c r="H113" s="47">
        <v>0</v>
      </c>
      <c r="I113" s="4"/>
      <c r="J113" s="4"/>
      <c r="K113" s="4"/>
      <c r="L113" s="41"/>
      <c r="M113" s="16"/>
      <c r="N113" s="55">
        <f>M113*H113</f>
        <v>0</v>
      </c>
      <c r="O113" s="36"/>
      <c r="W113" s="8"/>
      <c r="X113" s="8"/>
      <c r="Y113" s="8"/>
      <c r="Z113" s="8"/>
      <c r="AA113" s="8"/>
      <c r="AB113" s="8"/>
    </row>
    <row r="114" spans="1:28" ht="12.75">
      <c r="A114" s="61"/>
      <c r="B114" s="6">
        <v>100</v>
      </c>
      <c r="C114" s="1" t="s">
        <v>125</v>
      </c>
      <c r="D114" s="4" t="s">
        <v>126</v>
      </c>
      <c r="E114" s="2"/>
      <c r="F114" s="1" t="s">
        <v>11</v>
      </c>
      <c r="G114" s="3">
        <v>78</v>
      </c>
      <c r="H114" s="47">
        <v>0.6448</v>
      </c>
      <c r="I114" s="4">
        <v>190</v>
      </c>
      <c r="J114" s="4">
        <v>205</v>
      </c>
      <c r="K114" s="4">
        <v>215</v>
      </c>
      <c r="L114" s="41"/>
      <c r="M114" s="16">
        <v>215</v>
      </c>
      <c r="N114" s="55">
        <f>M114*H114</f>
        <v>138.632</v>
      </c>
      <c r="O114" s="36"/>
      <c r="W114" s="8"/>
      <c r="X114" s="8"/>
      <c r="Y114" s="8"/>
      <c r="Z114" s="8"/>
      <c r="AA114" s="8"/>
      <c r="AB114" s="8"/>
    </row>
    <row r="115" spans="1:28" ht="12.75">
      <c r="A115" s="61"/>
      <c r="B115" s="6">
        <v>100</v>
      </c>
      <c r="C115" s="1" t="s">
        <v>102</v>
      </c>
      <c r="D115" s="4" t="s">
        <v>9</v>
      </c>
      <c r="E115" s="2">
        <v>31000</v>
      </c>
      <c r="F115" s="1" t="s">
        <v>11</v>
      </c>
      <c r="G115" s="3">
        <v>100</v>
      </c>
      <c r="H115" s="47">
        <v>0.554</v>
      </c>
      <c r="I115" s="4">
        <v>195</v>
      </c>
      <c r="J115" s="4">
        <v>205</v>
      </c>
      <c r="K115" s="49">
        <v>212.5</v>
      </c>
      <c r="L115" s="41"/>
      <c r="M115" s="16">
        <v>205</v>
      </c>
      <c r="N115" s="55">
        <f>M115*H115</f>
        <v>113.57000000000001</v>
      </c>
      <c r="O115" s="36"/>
      <c r="W115" s="8"/>
      <c r="X115" s="8"/>
      <c r="Y115" s="8"/>
      <c r="Z115" s="8"/>
      <c r="AA115" s="8"/>
      <c r="AB115" s="8"/>
    </row>
    <row r="116" spans="1:28" ht="12.75">
      <c r="A116" s="61"/>
      <c r="B116" s="6">
        <v>100</v>
      </c>
      <c r="C116" s="1" t="s">
        <v>87</v>
      </c>
      <c r="D116" s="4" t="s">
        <v>88</v>
      </c>
      <c r="E116" s="2"/>
      <c r="F116" s="1" t="s">
        <v>11</v>
      </c>
      <c r="G116" s="3">
        <v>77.6</v>
      </c>
      <c r="H116" s="47">
        <v>0.6473</v>
      </c>
      <c r="I116" s="4">
        <v>185</v>
      </c>
      <c r="J116" s="4">
        <v>190</v>
      </c>
      <c r="K116" s="4">
        <v>200</v>
      </c>
      <c r="L116" s="41"/>
      <c r="M116" s="16">
        <v>200</v>
      </c>
      <c r="N116" s="55">
        <f>M116*H116</f>
        <v>129.46</v>
      </c>
      <c r="O116" s="36"/>
      <c r="W116" s="8"/>
      <c r="X116" s="8"/>
      <c r="Y116" s="8"/>
      <c r="Z116" s="8"/>
      <c r="AA116" s="8"/>
      <c r="AB116" s="8"/>
    </row>
    <row r="117" spans="1:28" ht="12.75">
      <c r="A117" s="61"/>
      <c r="B117" s="6">
        <v>100</v>
      </c>
      <c r="C117" s="1" t="s">
        <v>129</v>
      </c>
      <c r="D117" s="4" t="s">
        <v>12</v>
      </c>
      <c r="E117" s="2">
        <v>32964</v>
      </c>
      <c r="F117" s="1" t="s">
        <v>11</v>
      </c>
      <c r="G117" s="3">
        <v>79.1</v>
      </c>
      <c r="H117" s="47">
        <v>0.6382</v>
      </c>
      <c r="I117" s="4">
        <v>190</v>
      </c>
      <c r="J117" s="4">
        <v>200</v>
      </c>
      <c r="K117" s="49">
        <v>205</v>
      </c>
      <c r="L117" s="41"/>
      <c r="M117" s="16">
        <v>200</v>
      </c>
      <c r="N117" s="55">
        <f>M117*H117</f>
        <v>127.64</v>
      </c>
      <c r="O117" s="36"/>
      <c r="W117" s="8"/>
      <c r="X117" s="8"/>
      <c r="Y117" s="8"/>
      <c r="Z117" s="8"/>
      <c r="AA117" s="8"/>
      <c r="AB117" s="8"/>
    </row>
    <row r="118" spans="1:28" ht="12.75">
      <c r="A118" s="61"/>
      <c r="B118" s="6">
        <v>100</v>
      </c>
      <c r="C118" s="1" t="s">
        <v>116</v>
      </c>
      <c r="D118" s="4" t="s">
        <v>9</v>
      </c>
      <c r="E118" s="2">
        <v>32228</v>
      </c>
      <c r="F118" s="1" t="s">
        <v>11</v>
      </c>
      <c r="G118" s="3">
        <v>82.5</v>
      </c>
      <c r="H118" s="47">
        <v>0.6193</v>
      </c>
      <c r="I118" s="4">
        <v>200</v>
      </c>
      <c r="J118" s="49">
        <v>0</v>
      </c>
      <c r="K118" s="49">
        <v>0</v>
      </c>
      <c r="L118" s="41"/>
      <c r="M118" s="16">
        <v>200</v>
      </c>
      <c r="N118" s="55">
        <f>M118*H118</f>
        <v>123.85999999999999</v>
      </c>
      <c r="O118" s="36"/>
      <c r="W118" s="8"/>
      <c r="X118" s="8"/>
      <c r="Y118" s="8"/>
      <c r="Z118" s="8"/>
      <c r="AA118" s="8"/>
      <c r="AB118" s="8"/>
    </row>
    <row r="119" spans="1:28" ht="12.75">
      <c r="A119" s="61"/>
      <c r="B119" s="6">
        <v>100</v>
      </c>
      <c r="C119" s="1" t="s">
        <v>133</v>
      </c>
      <c r="D119" s="4" t="s">
        <v>9</v>
      </c>
      <c r="E119" s="2">
        <v>34988</v>
      </c>
      <c r="F119" s="1" t="s">
        <v>11</v>
      </c>
      <c r="G119" s="3">
        <v>88.6</v>
      </c>
      <c r="H119" s="47">
        <v>0.591</v>
      </c>
      <c r="I119" s="4">
        <v>200</v>
      </c>
      <c r="J119" s="49">
        <v>210</v>
      </c>
      <c r="K119" s="49">
        <v>210</v>
      </c>
      <c r="L119" s="41"/>
      <c r="M119" s="16">
        <v>200</v>
      </c>
      <c r="N119" s="55">
        <f>M119*H119</f>
        <v>118.19999999999999</v>
      </c>
      <c r="O119" s="36"/>
      <c r="W119" s="8"/>
      <c r="X119" s="8"/>
      <c r="Y119" s="8"/>
      <c r="Z119" s="8"/>
      <c r="AA119" s="8"/>
      <c r="AB119" s="8"/>
    </row>
    <row r="120" spans="1:28" ht="12.75">
      <c r="A120" s="61"/>
      <c r="B120" s="6">
        <v>100</v>
      </c>
      <c r="C120" s="1" t="s">
        <v>28</v>
      </c>
      <c r="D120" s="4" t="s">
        <v>10</v>
      </c>
      <c r="E120" s="2">
        <v>35598</v>
      </c>
      <c r="F120" s="1" t="s">
        <v>11</v>
      </c>
      <c r="G120" s="3">
        <v>79.4</v>
      </c>
      <c r="H120" s="47">
        <v>0.6364</v>
      </c>
      <c r="I120" s="4">
        <v>180</v>
      </c>
      <c r="J120" s="49">
        <v>190</v>
      </c>
      <c r="K120" s="49">
        <v>190</v>
      </c>
      <c r="L120" s="41"/>
      <c r="M120" s="16">
        <v>180</v>
      </c>
      <c r="N120" s="55">
        <f>M120*H120</f>
        <v>114.55199999999999</v>
      </c>
      <c r="O120" s="36"/>
      <c r="W120" s="8"/>
      <c r="X120" s="8"/>
      <c r="Y120" s="8"/>
      <c r="Z120" s="8"/>
      <c r="AA120" s="8"/>
      <c r="AB120" s="8"/>
    </row>
    <row r="121" spans="1:28" ht="12.75">
      <c r="A121" s="61"/>
      <c r="B121" s="6">
        <v>100</v>
      </c>
      <c r="C121" s="1" t="s">
        <v>127</v>
      </c>
      <c r="D121" s="4" t="s">
        <v>128</v>
      </c>
      <c r="E121" s="2">
        <v>32577</v>
      </c>
      <c r="F121" s="1" t="s">
        <v>11</v>
      </c>
      <c r="G121" s="3">
        <v>96.3</v>
      </c>
      <c r="H121" s="47">
        <v>0.5639</v>
      </c>
      <c r="I121" s="4">
        <v>150</v>
      </c>
      <c r="J121" s="49">
        <v>170</v>
      </c>
      <c r="K121" s="49">
        <v>0</v>
      </c>
      <c r="L121" s="41"/>
      <c r="M121" s="16">
        <v>150</v>
      </c>
      <c r="N121" s="55">
        <f>M121*H121</f>
        <v>84.585</v>
      </c>
      <c r="O121" s="36"/>
      <c r="W121" s="8"/>
      <c r="X121" s="8"/>
      <c r="Y121" s="8"/>
      <c r="Z121" s="8"/>
      <c r="AA121" s="8"/>
      <c r="AB121" s="8"/>
    </row>
    <row r="122" spans="1:28" ht="12.75">
      <c r="A122" s="61"/>
      <c r="B122" s="6">
        <v>100</v>
      </c>
      <c r="C122" s="1" t="s">
        <v>83</v>
      </c>
      <c r="D122" s="4" t="s">
        <v>9</v>
      </c>
      <c r="E122" s="2">
        <v>32467</v>
      </c>
      <c r="F122" s="1" t="s">
        <v>11</v>
      </c>
      <c r="G122" s="3">
        <v>76</v>
      </c>
      <c r="H122" s="47">
        <v>0.6577</v>
      </c>
      <c r="I122" s="49">
        <v>0</v>
      </c>
      <c r="J122" s="49">
        <v>0</v>
      </c>
      <c r="K122" s="49">
        <v>0</v>
      </c>
      <c r="L122" s="41"/>
      <c r="M122" s="49">
        <v>0</v>
      </c>
      <c r="N122" s="55">
        <f>M122*H122</f>
        <v>0</v>
      </c>
      <c r="O122" s="36"/>
      <c r="W122" s="8"/>
      <c r="X122" s="8"/>
      <c r="Y122" s="8"/>
      <c r="Z122" s="8"/>
      <c r="AA122" s="8"/>
      <c r="AB122" s="8"/>
    </row>
    <row r="123" spans="1:28" ht="12.75">
      <c r="A123" s="61">
        <v>1</v>
      </c>
      <c r="B123" s="6" t="s">
        <v>38</v>
      </c>
      <c r="C123" s="1" t="s">
        <v>124</v>
      </c>
      <c r="D123" s="4" t="s">
        <v>9</v>
      </c>
      <c r="E123" s="2">
        <v>28797</v>
      </c>
      <c r="F123" s="1" t="s">
        <v>11</v>
      </c>
      <c r="G123" s="3">
        <v>115</v>
      </c>
      <c r="H123" s="47">
        <v>0.5314</v>
      </c>
      <c r="I123" s="4">
        <v>260</v>
      </c>
      <c r="J123" s="4">
        <v>275</v>
      </c>
      <c r="K123" s="4">
        <v>282.5</v>
      </c>
      <c r="L123" s="41"/>
      <c r="M123" s="16">
        <v>282.5</v>
      </c>
      <c r="N123" s="55">
        <f>M123*H123</f>
        <v>150.1205</v>
      </c>
      <c r="O123" s="36"/>
      <c r="W123" s="8"/>
      <c r="X123" s="8"/>
      <c r="Y123" s="8"/>
      <c r="Z123" s="8"/>
      <c r="AA123" s="8"/>
      <c r="AB123" s="8"/>
    </row>
    <row r="124" spans="1:28" ht="12.75">
      <c r="A124" s="61">
        <v>2</v>
      </c>
      <c r="B124" s="6" t="s">
        <v>38</v>
      </c>
      <c r="C124" s="1" t="s">
        <v>123</v>
      </c>
      <c r="D124" s="4" t="s">
        <v>9</v>
      </c>
      <c r="E124" s="2"/>
      <c r="F124" s="1" t="s">
        <v>11</v>
      </c>
      <c r="G124" s="3">
        <v>121</v>
      </c>
      <c r="H124" s="47">
        <v>0.526</v>
      </c>
      <c r="I124" s="4">
        <v>265</v>
      </c>
      <c r="J124" s="49">
        <v>277.5</v>
      </c>
      <c r="K124" s="4">
        <v>277.5</v>
      </c>
      <c r="L124" s="41"/>
      <c r="M124" s="16">
        <v>277.5</v>
      </c>
      <c r="N124" s="55">
        <f>M124*H124</f>
        <v>145.965</v>
      </c>
      <c r="O124" s="36"/>
      <c r="W124" s="8"/>
      <c r="X124" s="8"/>
      <c r="Y124" s="8"/>
      <c r="Z124" s="8"/>
      <c r="AA124" s="8"/>
      <c r="AB124" s="8"/>
    </row>
    <row r="125" spans="1:28" ht="12.75">
      <c r="A125" s="61">
        <v>3</v>
      </c>
      <c r="B125" s="6" t="s">
        <v>38</v>
      </c>
      <c r="C125" s="1" t="s">
        <v>107</v>
      </c>
      <c r="D125" s="4" t="s">
        <v>108</v>
      </c>
      <c r="E125" s="2">
        <v>31889</v>
      </c>
      <c r="F125" s="1" t="s">
        <v>11</v>
      </c>
      <c r="G125" s="3">
        <v>102</v>
      </c>
      <c r="H125" s="47">
        <v>0.5495</v>
      </c>
      <c r="I125" s="4">
        <v>200</v>
      </c>
      <c r="J125" s="4">
        <v>210</v>
      </c>
      <c r="K125" s="4">
        <v>220</v>
      </c>
      <c r="L125" s="41"/>
      <c r="M125" s="16">
        <v>220</v>
      </c>
      <c r="N125" s="55">
        <f>M125*H125</f>
        <v>120.89</v>
      </c>
      <c r="O125" s="36"/>
      <c r="W125" s="8"/>
      <c r="X125" s="8"/>
      <c r="Y125" s="8"/>
      <c r="Z125" s="8"/>
      <c r="AA125" s="8"/>
      <c r="AB125" s="8"/>
    </row>
    <row r="126" spans="1:28" ht="12.75">
      <c r="A126" s="61"/>
      <c r="B126" s="6" t="s">
        <v>38</v>
      </c>
      <c r="C126" s="1" t="s">
        <v>106</v>
      </c>
      <c r="D126" s="4" t="s">
        <v>12</v>
      </c>
      <c r="E126" s="2">
        <v>30959</v>
      </c>
      <c r="F126" s="1" t="s">
        <v>11</v>
      </c>
      <c r="G126" s="3">
        <v>104</v>
      </c>
      <c r="H126" s="47">
        <v>0.5455</v>
      </c>
      <c r="I126" s="4">
        <v>200</v>
      </c>
      <c r="J126" s="49">
        <v>210</v>
      </c>
      <c r="K126" s="49">
        <v>210</v>
      </c>
      <c r="L126" s="41"/>
      <c r="M126" s="16">
        <v>200</v>
      </c>
      <c r="N126" s="55">
        <f>M126*H126</f>
        <v>109.1</v>
      </c>
      <c r="O126" s="36"/>
      <c r="W126" s="8"/>
      <c r="X126" s="8"/>
      <c r="Y126" s="8"/>
      <c r="Z126" s="8"/>
      <c r="AA126" s="8"/>
      <c r="AB126" s="8"/>
    </row>
    <row r="127" spans="1:28" ht="12.75">
      <c r="A127" s="61"/>
      <c r="B127" s="6" t="s">
        <v>38</v>
      </c>
      <c r="C127" s="1" t="s">
        <v>105</v>
      </c>
      <c r="D127" s="4" t="s">
        <v>51</v>
      </c>
      <c r="E127" s="2">
        <v>34404</v>
      </c>
      <c r="F127" s="1" t="s">
        <v>11</v>
      </c>
      <c r="G127" s="3">
        <v>108.7</v>
      </c>
      <c r="H127" s="47">
        <v>0.5381</v>
      </c>
      <c r="I127" s="4">
        <v>180</v>
      </c>
      <c r="J127" s="4">
        <v>200</v>
      </c>
      <c r="K127" s="49">
        <v>212.5</v>
      </c>
      <c r="L127" s="41"/>
      <c r="M127" s="16">
        <v>200</v>
      </c>
      <c r="N127" s="55">
        <f>M127*H127</f>
        <v>107.62</v>
      </c>
      <c r="O127" s="36"/>
      <c r="W127" s="8"/>
      <c r="X127" s="8"/>
      <c r="Y127" s="8"/>
      <c r="Z127" s="8"/>
      <c r="AA127" s="8"/>
      <c r="AB127" s="8"/>
    </row>
  </sheetData>
  <sheetProtection/>
  <mergeCells count="11">
    <mergeCell ref="A8:D8"/>
    <mergeCell ref="H5:H6"/>
    <mergeCell ref="I5:N5"/>
    <mergeCell ref="O5:O6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2015-07-13T07:46:32Z</dcterms:modified>
  <cp:category/>
  <cp:version/>
  <cp:contentType/>
  <cp:contentStatus/>
</cp:coreProperties>
</file>