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5" windowWidth="20115" windowHeight="7995" firstSheet="2" activeTab="3"/>
  </bookViews>
  <sheets>
    <sheet name="Пауэрлифтинг ЛЮБ ." sheetId="1" r:id="rId1"/>
    <sheet name="Приседание ЛЮБ без экип." sheetId="2" r:id="rId2"/>
    <sheet name="Становая тяга ЛЮБ без экип." sheetId="3" r:id="rId3"/>
    <sheet name="Жим лежа Люб. без экип." sheetId="4" r:id="rId4"/>
    <sheet name="Пауэрлифтинг ПРО" sheetId="5" r:id="rId5"/>
    <sheet name="Становая Тяга ПРО" sheetId="6" r:id="rId6"/>
    <sheet name="жим лежа ПРО" sheetId="7" r:id="rId7"/>
    <sheet name="Народный жим" sheetId="8" r:id="rId8"/>
    <sheet name="Русский жим НАП" sheetId="9" r:id="rId9"/>
  </sheets>
  <definedNames/>
  <calcPr fullCalcOnLoad="1"/>
</workbook>
</file>

<file path=xl/sharedStrings.xml><?xml version="1.0" encoding="utf-8"?>
<sst xmlns="http://schemas.openxmlformats.org/spreadsheetml/2006/main" count="1150" uniqueCount="412">
  <si>
    <t>ФИО</t>
  </si>
  <si>
    <t>Возр груп
Год. р./Возраст</t>
  </si>
  <si>
    <t>С вес</t>
  </si>
  <si>
    <t>Команда</t>
  </si>
  <si>
    <t>Город</t>
  </si>
  <si>
    <t>Присед</t>
  </si>
  <si>
    <t>Жим</t>
  </si>
  <si>
    <t>Тяга</t>
  </si>
  <si>
    <t>Сумма</t>
  </si>
  <si>
    <t>Тренер</t>
  </si>
  <si>
    <t>ВЕСОВАЯ КАТЕГОРИЯ   44</t>
  </si>
  <si>
    <t>Девушки  Тинейджеры и Женщины Открытая</t>
  </si>
  <si>
    <t>Мужчины Открытая и Тинейджеры</t>
  </si>
  <si>
    <t>ВЕСОВАЯ КАТЕГОРИЯ 67,5 КГ</t>
  </si>
  <si>
    <t>ВЕСОВАЯ КАТЕГОРИЯ 60 КГ</t>
  </si>
  <si>
    <t>ВЕСОВАЯ КАТЕГОРИЯ 56 КГ</t>
  </si>
  <si>
    <t>ВЕСОВАЯ КАТЕГОРИЯ 75 КГ</t>
  </si>
  <si>
    <t>ВЕСОВАЯ КАТЕГОРИ 52 КГ</t>
  </si>
  <si>
    <t>ВЕСОВАЯ КАТЕГОРИЯ 82,5 КГ</t>
  </si>
  <si>
    <t>ВЕСОВАЯ КАТЕГОРИЯ 90 КГ</t>
  </si>
  <si>
    <t>ВЕСОВАЯ КАТЕГОРИЯ 100 КГ</t>
  </si>
  <si>
    <t>ВЕСОВАЯ КАТЕГОРИЯ 110 КГ</t>
  </si>
  <si>
    <t xml:space="preserve">НАП Любители Приседание без экипировки                                                    8 октября 2016                                                              </t>
  </si>
  <si>
    <t>ЖЕНЩИНЫ ОТКРЫТАЯ</t>
  </si>
  <si>
    <t>ВЕСОВАЯ КАТЕГОРИЯ 52 КГ</t>
  </si>
  <si>
    <t>Женщины открытая</t>
  </si>
  <si>
    <t>ВЕСОВАЯ КАТЕГОРИЯ   67,5 кг</t>
  </si>
  <si>
    <t>Мужчины Открытая</t>
  </si>
  <si>
    <t xml:space="preserve">ДЕВУШКИ ТИНЕЙДЖЕРЫ И ЖЕНЩИНЫ ОТКРЫТАЯ </t>
  </si>
  <si>
    <t>ВЕСОВАЯ КАТЕГОРИЯ   44 КГ</t>
  </si>
  <si>
    <t>ВЕСОВАЯ КАТЕГОРИЯ   52 КГ</t>
  </si>
  <si>
    <t>ВЕСОВАЯ КАТЕГОРИЯ   56 КГ</t>
  </si>
  <si>
    <t xml:space="preserve">ВЕСОВАЯ КАТЕГОРИЯ 100 КГ </t>
  </si>
  <si>
    <t xml:space="preserve">ВЕСОВАЯ КАТЕГОРИЯ 110 КГ </t>
  </si>
  <si>
    <t>Место</t>
  </si>
  <si>
    <t>Разряд</t>
  </si>
  <si>
    <t>Очки</t>
  </si>
  <si>
    <t>КоманОчки</t>
  </si>
  <si>
    <t>КомОчки</t>
  </si>
  <si>
    <t>Результат</t>
  </si>
  <si>
    <t xml:space="preserve">НАП Любители становая тяга без экипировки
8 октября 2016 </t>
  </si>
  <si>
    <t xml:space="preserve">НАП ЛЮБИТЕЛИ  жим лежа без экипировки
8 ОКТЯБРЯ 2016 </t>
  </si>
  <si>
    <t>Спиридонова Ирина</t>
  </si>
  <si>
    <t>1981/Открытая</t>
  </si>
  <si>
    <t>Loginov</t>
  </si>
  <si>
    <t>Красноярск</t>
  </si>
  <si>
    <t>2взр</t>
  </si>
  <si>
    <t>Логинов А.</t>
  </si>
  <si>
    <t>Астанина Наталья</t>
  </si>
  <si>
    <t>1994/Открытая</t>
  </si>
  <si>
    <t>3взр</t>
  </si>
  <si>
    <t>Мужчины  открытая</t>
  </si>
  <si>
    <t>Малаховский Дмитрий</t>
  </si>
  <si>
    <t>Olimpya Gym</t>
  </si>
  <si>
    <t>Новокузнецк</t>
  </si>
  <si>
    <t>1взр</t>
  </si>
  <si>
    <t>№</t>
  </si>
  <si>
    <t>Одинцова Наталья</t>
  </si>
  <si>
    <t>2001/Тинейджер</t>
  </si>
  <si>
    <t>42,9</t>
  </si>
  <si>
    <t>Steel Hears</t>
  </si>
  <si>
    <t>Прокопьевск</t>
  </si>
  <si>
    <t>57,5</t>
  </si>
  <si>
    <t>37,5</t>
  </si>
  <si>
    <t>90</t>
  </si>
  <si>
    <t>185</t>
  </si>
  <si>
    <t>Кузьменко Кристина</t>
  </si>
  <si>
    <t>1996/Открытая</t>
  </si>
  <si>
    <t>52</t>
  </si>
  <si>
    <t>42,5</t>
  </si>
  <si>
    <t>85</t>
  </si>
  <si>
    <t>202,5</t>
  </si>
  <si>
    <t>Колодаева Дарья</t>
  </si>
  <si>
    <t>1993/Открытая</t>
  </si>
  <si>
    <t>Кузбасс</t>
  </si>
  <si>
    <t>Кемерово</t>
  </si>
  <si>
    <t>100</t>
  </si>
  <si>
    <t>240</t>
  </si>
  <si>
    <t>КМС</t>
  </si>
  <si>
    <t>Захаревич Наталья</t>
  </si>
  <si>
    <t>1990/Открытая</t>
  </si>
  <si>
    <t>КПД</t>
  </si>
  <si>
    <t>Шадров Е.</t>
  </si>
  <si>
    <t>Стругач Наталья</t>
  </si>
  <si>
    <t>1986/Открытая</t>
  </si>
  <si>
    <t>1юн</t>
  </si>
  <si>
    <t>Камольцева Антонина</t>
  </si>
  <si>
    <t>Осинники</t>
  </si>
  <si>
    <t>Камольцев</t>
  </si>
  <si>
    <t>Гаврилова Ксения</t>
  </si>
  <si>
    <t>2000/Тинейджер</t>
  </si>
  <si>
    <t>Луч</t>
  </si>
  <si>
    <t>Ковтюх Юлия</t>
  </si>
  <si>
    <t>1991/Открытая</t>
  </si>
  <si>
    <t>Пауэрлифтинг42</t>
  </si>
  <si>
    <t>Колесников А.</t>
  </si>
  <si>
    <t>Андреева Елена</t>
  </si>
  <si>
    <t>1976/Открытая</t>
  </si>
  <si>
    <t>Яя</t>
  </si>
  <si>
    <t>Бубнов Павел</t>
  </si>
  <si>
    <t>2003/Тинейджер</t>
  </si>
  <si>
    <t>3юн</t>
  </si>
  <si>
    <t>Ширинских Дмитрий</t>
  </si>
  <si>
    <t>2002/Тинейджеры</t>
  </si>
  <si>
    <t>Сыскин Евгений</t>
  </si>
  <si>
    <t>2002/Тинейджер</t>
  </si>
  <si>
    <t>Смирнов Антон</t>
  </si>
  <si>
    <t>Суханов Александр</t>
  </si>
  <si>
    <t>1987/Открытая</t>
  </si>
  <si>
    <t>Olympia Gym</t>
  </si>
  <si>
    <t>2 взр</t>
  </si>
  <si>
    <t>Аржанников Михаил</t>
  </si>
  <si>
    <t>Таболкин Леонид</t>
  </si>
  <si>
    <t>Сиринов Алексей</t>
  </si>
  <si>
    <t>Березовский</t>
  </si>
  <si>
    <t>1 взр</t>
  </si>
  <si>
    <t>Соболев Иван</t>
  </si>
  <si>
    <t>1989/Открытая</t>
  </si>
  <si>
    <t>АйронШарк</t>
  </si>
  <si>
    <t>Томск</t>
  </si>
  <si>
    <t>Вольф Е.В.</t>
  </si>
  <si>
    <t>Каштанов Виталий</t>
  </si>
  <si>
    <t>Слепченко Никита</t>
  </si>
  <si>
    <t>1998/Открытая</t>
  </si>
  <si>
    <t>Литвиненко Андрей</t>
  </si>
  <si>
    <t>1988/открытая</t>
  </si>
  <si>
    <t>Васильев Андрей</t>
  </si>
  <si>
    <t>Батрагареев Игорь</t>
  </si>
  <si>
    <t>Некрасов Виктор</t>
  </si>
  <si>
    <t>1988/Открытая</t>
  </si>
  <si>
    <t>Пауэрлифтинг без экипировки</t>
  </si>
  <si>
    <t>Пауэрлифтинг с экипировкой</t>
  </si>
  <si>
    <t>Леонтьев Андрей</t>
  </si>
  <si>
    <t>1985/Открытая</t>
  </si>
  <si>
    <t>Касеко Виталий</t>
  </si>
  <si>
    <t xml:space="preserve">Одинцова Наталья </t>
  </si>
  <si>
    <t>1</t>
  </si>
  <si>
    <t xml:space="preserve">Разряд </t>
  </si>
  <si>
    <t>12</t>
  </si>
  <si>
    <t>17</t>
  </si>
  <si>
    <t>ВЕСОВАЯ КАТЕГОРИЯ  60 КГ</t>
  </si>
  <si>
    <t>60</t>
  </si>
  <si>
    <t>125</t>
  </si>
  <si>
    <t>59</t>
  </si>
  <si>
    <t>152,5</t>
  </si>
  <si>
    <t>21</t>
  </si>
  <si>
    <t>Мироненко Сергей</t>
  </si>
  <si>
    <t>63,5</t>
  </si>
  <si>
    <t>167,5</t>
  </si>
  <si>
    <t>Ефременко В.Н,</t>
  </si>
  <si>
    <t>Каримов Равиль</t>
  </si>
  <si>
    <t>ВЕСОВАЯ КАТЕГОРИЯ 90  КГ</t>
  </si>
  <si>
    <t>Малаховский  Дмитрий</t>
  </si>
  <si>
    <t>Силин Александр</t>
  </si>
  <si>
    <t>Васильев Дмитрий</t>
  </si>
  <si>
    <t>Шевченко Евгения</t>
  </si>
  <si>
    <t>49,8</t>
  </si>
  <si>
    <t>Кеемрово</t>
  </si>
  <si>
    <t>40</t>
  </si>
  <si>
    <t>Мужчины ТИНЕЙДЖЕРЫ И МУЖЧИНЫ ОТКРЫТАЯ</t>
  </si>
  <si>
    <t>Феоктистов Александр</t>
  </si>
  <si>
    <t>1999ЪТинейджер</t>
  </si>
  <si>
    <t>56</t>
  </si>
  <si>
    <t>120</t>
  </si>
  <si>
    <t>Глушков Степан</t>
  </si>
  <si>
    <t>Петров Алексей</t>
  </si>
  <si>
    <t>Жуйко Александр</t>
  </si>
  <si>
    <t>1982/Открытая</t>
  </si>
  <si>
    <t>Толоконников Михаил</t>
  </si>
  <si>
    <t>Орлов Никита</t>
  </si>
  <si>
    <t>1983/Открытая</t>
  </si>
  <si>
    <t>Ефременко В.Н.</t>
  </si>
  <si>
    <t>Романовский Роман</t>
  </si>
  <si>
    <t>Горин Валерий</t>
  </si>
  <si>
    <t>Михайлов Денис</t>
  </si>
  <si>
    <t>Куваев Евгений</t>
  </si>
  <si>
    <t xml:space="preserve">Силин Александр </t>
  </si>
  <si>
    <t>Шамсутдинов Тимур</t>
  </si>
  <si>
    <t>Морозов Кирилл</t>
  </si>
  <si>
    <t>Соболев Сергей</t>
  </si>
  <si>
    <t>Иванов Алексей</t>
  </si>
  <si>
    <t>1984/Открытая</t>
  </si>
  <si>
    <t>Дружинин Евгений</t>
  </si>
  <si>
    <t>Токарь Александр</t>
  </si>
  <si>
    <t>Ларьков Валерий</t>
  </si>
  <si>
    <t>1992/Открытая</t>
  </si>
  <si>
    <t>Евсюков Сергей</t>
  </si>
  <si>
    <t>Мальцев Евгений</t>
  </si>
  <si>
    <t>1977/Открытая</t>
  </si>
  <si>
    <t>SteelHears</t>
  </si>
  <si>
    <t>Соколов Николай</t>
  </si>
  <si>
    <t>Чернов Евгений</t>
  </si>
  <si>
    <t>Матюнин Анатолий</t>
  </si>
  <si>
    <t>1986ЪОткрытая</t>
  </si>
  <si>
    <t>Muscle Gym</t>
  </si>
  <si>
    <t>Иванов Дмитрий</t>
  </si>
  <si>
    <t>Ленинск-Кузнецкий</t>
  </si>
  <si>
    <t>Солдатов Артем</t>
  </si>
  <si>
    <t>Назарчук Н. Чиркин А.</t>
  </si>
  <si>
    <t>Самойлов В.А.</t>
  </si>
  <si>
    <t>Прохоренко Д.</t>
  </si>
  <si>
    <t>Хоронжак И.М.</t>
  </si>
  <si>
    <t>Малаховский Д.В.</t>
  </si>
  <si>
    <t>Богданов С.</t>
  </si>
  <si>
    <t>Гуров В.В.</t>
  </si>
  <si>
    <t xml:space="preserve">НАП Любители   пауэрлифтинг 
8 октября 2016  </t>
  </si>
  <si>
    <t>Главный судья</t>
  </si>
  <si>
    <t>Боковой Судья</t>
  </si>
  <si>
    <t>Секретарь</t>
  </si>
  <si>
    <t>Камалова Р.Р.</t>
  </si>
  <si>
    <t>Кудров Е.</t>
  </si>
  <si>
    <t>Сомников Алексей</t>
  </si>
  <si>
    <t xml:space="preserve">НАП ПРО пауэрлифтинг без экипировки
 и экип.
9 октября 2016  </t>
  </si>
  <si>
    <t>Коэф-нт</t>
  </si>
  <si>
    <t>Абсолют</t>
  </si>
  <si>
    <t xml:space="preserve">Женщины </t>
  </si>
  <si>
    <t>Весовая категория 75 кг</t>
  </si>
  <si>
    <t>Карпова Виктория</t>
  </si>
  <si>
    <t>75</t>
  </si>
  <si>
    <t>0,6645</t>
  </si>
  <si>
    <t>150</t>
  </si>
  <si>
    <t>315</t>
  </si>
  <si>
    <t>209,31</t>
  </si>
  <si>
    <t xml:space="preserve">Самойлов </t>
  </si>
  <si>
    <t>Мужчины</t>
  </si>
  <si>
    <t xml:space="preserve">         ВЕСОВАЯ КАТЕГОРИЯ   75</t>
  </si>
  <si>
    <t>Хлыбов Вячеслав</t>
  </si>
  <si>
    <t>71,8</t>
  </si>
  <si>
    <t>0,6882</t>
  </si>
  <si>
    <t>170</t>
  </si>
  <si>
    <t>0</t>
  </si>
  <si>
    <t>ВЕСОВАЯ КАТЕГОРИ 82,5 КГ</t>
  </si>
  <si>
    <t>Бородай Алексей</t>
  </si>
  <si>
    <t>79,1</t>
  </si>
  <si>
    <t>0,6382</t>
  </si>
  <si>
    <t>Томская Сила</t>
  </si>
  <si>
    <t>155</t>
  </si>
  <si>
    <t>180</t>
  </si>
  <si>
    <t>487,5</t>
  </si>
  <si>
    <t>311,12</t>
  </si>
  <si>
    <t>2</t>
  </si>
  <si>
    <t>9</t>
  </si>
  <si>
    <t>Колесников Алексей</t>
  </si>
  <si>
    <t>Михайлов Виктор</t>
  </si>
  <si>
    <t>1997/Открытая</t>
  </si>
  <si>
    <t>Епихин Антон</t>
  </si>
  <si>
    <t>Алексеев Вячеслав</t>
  </si>
  <si>
    <t>Новосибирск</t>
  </si>
  <si>
    <t>МС</t>
  </si>
  <si>
    <t>Зарубин Иван</t>
  </si>
  <si>
    <t>Шадров Евгений</t>
  </si>
  <si>
    <t>1993/открытая</t>
  </si>
  <si>
    <t>Таскаев Евгений</t>
  </si>
  <si>
    <t>ВЕСОВАЯ КАТЕГОРИЯ 125 КГ</t>
  </si>
  <si>
    <t>Силантьев Дмитрий</t>
  </si>
  <si>
    <t>1978/Открытая</t>
  </si>
  <si>
    <t>ВЕСОВАЯ КАТЕГОРИЯ 82,5 кг В ЭКИПИРОВКИ</t>
  </si>
  <si>
    <t>Доценко Евгений</t>
  </si>
  <si>
    <t>Анжеро-Судженск</t>
  </si>
  <si>
    <t>ВЕСОВАЯ КАТЕГОРИЯ 125 КГ В ЭКИПИРОВКИ</t>
  </si>
  <si>
    <t>Темнейший Александр</t>
  </si>
  <si>
    <t>Казанцев Антон</t>
  </si>
  <si>
    <t xml:space="preserve">Абсолютный зачет Мужчины открытая без экип.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</si>
  <si>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</si>
  <si>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</si>
  <si>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</si>
  <si>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</si>
  <si>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</si>
  <si>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Открытая</t>
  </si>
  <si>
    <t>757,5</t>
  </si>
  <si>
    <t>425,18</t>
  </si>
  <si>
    <t>110</t>
  </si>
  <si>
    <t>785</t>
  </si>
  <si>
    <t>421,8</t>
  </si>
  <si>
    <t>82,5</t>
  </si>
  <si>
    <t>600</t>
  </si>
  <si>
    <t>373,44</t>
  </si>
  <si>
    <t>Закиров Е.Н.</t>
  </si>
  <si>
    <t>Смирнов А.Л.</t>
  </si>
  <si>
    <t xml:space="preserve">НАП ПРО становая тяга без экипировки
9 октября 2016 </t>
  </si>
  <si>
    <t>Резу-тат</t>
  </si>
  <si>
    <t>Абст</t>
  </si>
  <si>
    <t>ВЕСОВАЯ КАТЕГОРИЯ   75 кг</t>
  </si>
  <si>
    <t>99,67</t>
  </si>
  <si>
    <t>Самойлов</t>
  </si>
  <si>
    <t>200</t>
  </si>
  <si>
    <t>144,52</t>
  </si>
  <si>
    <t>81,9</t>
  </si>
  <si>
    <t>235</t>
  </si>
  <si>
    <t>146,26</t>
  </si>
  <si>
    <t>Елагин Сергей</t>
  </si>
  <si>
    <t>1974/Открытая</t>
  </si>
  <si>
    <t>Новожилов Никита</t>
  </si>
  <si>
    <t>ВЕСОВАЯ КАТЕГОРИЯ 110КГ</t>
  </si>
  <si>
    <t>МЕСТО</t>
  </si>
  <si>
    <t>Весовая  категория</t>
  </si>
  <si>
    <t>320</t>
  </si>
  <si>
    <t>171,68</t>
  </si>
  <si>
    <t>270</t>
  </si>
  <si>
    <t>146,79</t>
  </si>
  <si>
    <t xml:space="preserve">НАП ПРО  жим лежа без экипировки
 и SOFT-Экип.
9 ОКТЯБРЯ 2016 </t>
  </si>
  <si>
    <t>ВЕСОВАЯ КАТЕГОРИЯ   75КГ</t>
  </si>
  <si>
    <t>Кочмарев денис</t>
  </si>
  <si>
    <t>137,5</t>
  </si>
  <si>
    <t>91,36</t>
  </si>
  <si>
    <t>Суховольский Андрей</t>
  </si>
  <si>
    <t>0,6737</t>
  </si>
  <si>
    <t>73,7</t>
  </si>
  <si>
    <t>132,5</t>
  </si>
  <si>
    <t>89,26</t>
  </si>
  <si>
    <t>14</t>
  </si>
  <si>
    <t>ВЕСОВАЯ КАТЕГОРИЯ   82,5 КГ</t>
  </si>
  <si>
    <t>Кудров Евгений</t>
  </si>
  <si>
    <t>0,6193</t>
  </si>
  <si>
    <t>162,5</t>
  </si>
  <si>
    <t>100,63</t>
  </si>
  <si>
    <t>Тотмянин Алексей</t>
  </si>
  <si>
    <t>0,6364</t>
  </si>
  <si>
    <t>79,4</t>
  </si>
  <si>
    <t>145</t>
  </si>
  <si>
    <t>92,27</t>
  </si>
  <si>
    <t>Карманов Кирилл</t>
  </si>
  <si>
    <t>0,6279</t>
  </si>
  <si>
    <t>80,9</t>
  </si>
  <si>
    <t>140</t>
  </si>
  <si>
    <t>3</t>
  </si>
  <si>
    <t>87,9</t>
  </si>
  <si>
    <t>5</t>
  </si>
  <si>
    <t>ВЕСОВАЯ КАТЕГОРИЯ  90 КГ</t>
  </si>
  <si>
    <t>Логинов Александр</t>
  </si>
  <si>
    <t>0,5853</t>
  </si>
  <si>
    <t>190</t>
  </si>
  <si>
    <t>111,20</t>
  </si>
  <si>
    <t>24</t>
  </si>
  <si>
    <t>Романович Денис</t>
  </si>
  <si>
    <t>Яшкино</t>
  </si>
  <si>
    <t>108,28</t>
  </si>
  <si>
    <t>ВЕСОВАЯ КАТЕГОРИЯ   100 кг</t>
  </si>
  <si>
    <t>Решетов Евгений</t>
  </si>
  <si>
    <t>0,5591</t>
  </si>
  <si>
    <t>98</t>
  </si>
  <si>
    <t>175</t>
  </si>
  <si>
    <t>97,8</t>
  </si>
  <si>
    <t>0,5838</t>
  </si>
  <si>
    <t>Шалев Василий</t>
  </si>
  <si>
    <t>0,5654</t>
  </si>
  <si>
    <t>95,8</t>
  </si>
  <si>
    <t>4</t>
  </si>
  <si>
    <t>96,11</t>
  </si>
  <si>
    <t>13</t>
  </si>
  <si>
    <t>Штадель Георгий</t>
  </si>
  <si>
    <t>Колокольцев Денис</t>
  </si>
  <si>
    <t>1978/открытая</t>
  </si>
  <si>
    <t>Циванюк Александр</t>
  </si>
  <si>
    <t>Кадачников Александр</t>
  </si>
  <si>
    <t>Вдовенко Василий</t>
  </si>
  <si>
    <t>Корыстин Дмитрий</t>
  </si>
  <si>
    <t>1979/Открытая</t>
  </si>
  <si>
    <t>Белово</t>
  </si>
  <si>
    <t>Самойлов Владимир</t>
  </si>
  <si>
    <t>Прокопьвск</t>
  </si>
  <si>
    <t>Жим в слинг шотах</t>
  </si>
  <si>
    <t>Абсолютная категория</t>
  </si>
  <si>
    <t>Богатырев Константин</t>
  </si>
  <si>
    <t>МСМК</t>
  </si>
  <si>
    <t>Асанов Александр</t>
  </si>
  <si>
    <t>Багаев Александр</t>
  </si>
  <si>
    <t>Кайдорин Дмитрий</t>
  </si>
  <si>
    <t>Воскобойник Анатолий</t>
  </si>
  <si>
    <t>1995/Открытая</t>
  </si>
  <si>
    <t>Рыжков Егор</t>
  </si>
  <si>
    <t>Конев Денис</t>
  </si>
  <si>
    <t>2000/Открытая</t>
  </si>
  <si>
    <t>217,5</t>
  </si>
  <si>
    <t>118,37</t>
  </si>
  <si>
    <t>Народный жим  9 0ктября 2016</t>
  </si>
  <si>
    <t>В/К</t>
  </si>
  <si>
    <t>Город/Регион</t>
  </si>
  <si>
    <t>Дата рождения</t>
  </si>
  <si>
    <t>Вес</t>
  </si>
  <si>
    <t>Народный жим</t>
  </si>
  <si>
    <t>Рез-тат</t>
  </si>
  <si>
    <t>Итог</t>
  </si>
  <si>
    <t>Женщины</t>
  </si>
  <si>
    <t>Шульгина наталья</t>
  </si>
  <si>
    <t>1972/открытая</t>
  </si>
  <si>
    <t>Мужчины до 82,5</t>
  </si>
  <si>
    <t>Князев Алексей</t>
  </si>
  <si>
    <t>Кемервово</t>
  </si>
  <si>
    <t xml:space="preserve">Томская Сила </t>
  </si>
  <si>
    <t xml:space="preserve">Кузбасс </t>
  </si>
  <si>
    <t>Анищенко Максим</t>
  </si>
  <si>
    <t>Чиглинцев Андрей</t>
  </si>
  <si>
    <t>Мужчины от 82,5</t>
  </si>
  <si>
    <t>Арефьев Владимир</t>
  </si>
  <si>
    <t>Кемеврово</t>
  </si>
  <si>
    <t>Кадочников Александр</t>
  </si>
  <si>
    <t>Епихин А.</t>
  </si>
  <si>
    <t>Русский жим 9 октября</t>
  </si>
  <si>
    <t>Кол-во пов-ний</t>
  </si>
  <si>
    <t>Абсол.</t>
  </si>
  <si>
    <t xml:space="preserve">Мужчины </t>
  </si>
  <si>
    <t>Вес штанги 55кг</t>
  </si>
  <si>
    <t>Новиков Алексей</t>
  </si>
  <si>
    <t>Айрон Шарк</t>
  </si>
  <si>
    <t>Томкс</t>
  </si>
  <si>
    <t>1976/Ветераны</t>
  </si>
  <si>
    <t>Суший Илья</t>
  </si>
  <si>
    <t>Вес штанги 75кг</t>
  </si>
  <si>
    <t>Пшелинский Иван</t>
  </si>
  <si>
    <t>Арефьев Алексей</t>
  </si>
  <si>
    <t>1972/Открытая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</si>
</sst>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0"/>
      <name val="Arial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Aharoni"/>
      <family val="0"/>
    </font>
    <font>
      <b/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sz val="24"/>
      <color theme="1"/>
      <name val="Aharoni"/>
      <family val="0"/>
    </font>
    <font>
      <b/>
      <sz val="4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2">
      <alignment/>
      <protection/>
    </xf>
    <xf numFmtId="49" fontId="2" fillId="0" borderId="0" xfId="52" applyNumberFormat="1" applyFill="1" applyBorder="1" applyAlignment="1">
      <alignment horizontal="center"/>
      <protection/>
    </xf>
    <xf numFmtId="49" fontId="7" fillId="0" borderId="0" xfId="52" applyNumberFormat="1" applyFont="1" applyFill="1" applyBorder="1" applyAlignment="1">
      <alignment horizontal="center"/>
      <protection/>
    </xf>
    <xf numFmtId="49" fontId="8" fillId="0" borderId="0" xfId="52" applyNumberFormat="1" applyFont="1" applyFill="1" applyBorder="1" applyAlignment="1">
      <alignment horizontal="center"/>
      <protection/>
    </xf>
    <xf numFmtId="49" fontId="4" fillId="0" borderId="0" xfId="52" applyNumberFormat="1" applyFont="1" applyFill="1" applyBorder="1" applyAlignment="1">
      <alignment horizontal="left"/>
      <protection/>
    </xf>
    <xf numFmtId="49" fontId="2" fillId="0" borderId="0" xfId="52" applyNumberFormat="1" applyFill="1" applyBorder="1" applyAlignment="1">
      <alignment horizontal="left"/>
      <protection/>
    </xf>
    <xf numFmtId="49" fontId="9" fillId="0" borderId="0" xfId="52" applyNumberFormat="1" applyFont="1" applyFill="1" applyBorder="1" applyAlignment="1">
      <alignment horizont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1" fillId="0" borderId="0" xfId="52" applyNumberFormat="1" applyFont="1" applyFill="1" applyBorder="1" applyAlignment="1">
      <alignment horizontal="center"/>
      <protection/>
    </xf>
    <xf numFmtId="0" fontId="59" fillId="0" borderId="0" xfId="0" applyFont="1" applyAlignment="1">
      <alignment horizontal="center" vertical="center" wrapText="1"/>
    </xf>
    <xf numFmtId="49" fontId="11" fillId="0" borderId="0" xfId="52" applyNumberFormat="1" applyFont="1" applyFill="1" applyBorder="1" applyAlignment="1">
      <alignment horizontal="center"/>
      <protection/>
    </xf>
    <xf numFmtId="49" fontId="11" fillId="0" borderId="0" xfId="52" applyNumberFormat="1" applyFont="1" applyFill="1" applyBorder="1" applyAlignment="1">
      <alignment horizontal="center"/>
      <protection/>
    </xf>
    <xf numFmtId="0" fontId="6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52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61" fillId="0" borderId="10" xfId="0" applyFont="1" applyBorder="1" applyAlignment="1">
      <alignment horizontal="center" vertical="center"/>
    </xf>
    <xf numFmtId="49" fontId="2" fillId="0" borderId="10" xfId="52" applyNumberFormat="1" applyFill="1" applyBorder="1" applyAlignment="1">
      <alignment horizontal="center" vertical="center"/>
      <protection/>
    </xf>
    <xf numFmtId="49" fontId="15" fillId="0" borderId="10" xfId="52" applyNumberFormat="1" applyFont="1" applyFill="1" applyBorder="1" applyAlignment="1">
      <alignment horizontal="center"/>
      <protection/>
    </xf>
    <xf numFmtId="49" fontId="15" fillId="0" borderId="10" xfId="52" applyNumberFormat="1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7" fillId="0" borderId="10" xfId="52" applyFont="1" applyBorder="1" applyAlignment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0" fontId="15" fillId="0" borderId="10" xfId="52" applyFont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2" fillId="0" borderId="11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11" fillId="0" borderId="0" xfId="52" applyNumberFormat="1" applyFont="1" applyFill="1" applyBorder="1" applyAlignment="1">
      <alignment horizontal="center"/>
      <protection/>
    </xf>
    <xf numFmtId="0" fontId="64" fillId="0" borderId="0" xfId="0" applyFont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0" fontId="65" fillId="0" borderId="16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center"/>
      <protection/>
    </xf>
    <xf numFmtId="49" fontId="8" fillId="0" borderId="0" xfId="52" applyNumberFormat="1" applyFont="1" applyFill="1" applyBorder="1" applyAlignment="1">
      <alignment horizont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center" vertical="center" wrapText="1"/>
      <protection/>
    </xf>
    <xf numFmtId="49" fontId="5" fillId="0" borderId="22" xfId="52" applyNumberFormat="1" applyFont="1" applyFill="1" applyBorder="1" applyAlignment="1">
      <alignment horizontal="center" vertical="center" wrapText="1"/>
      <protection/>
    </xf>
    <xf numFmtId="49" fontId="23" fillId="0" borderId="0" xfId="52" applyNumberFormat="1" applyFont="1" applyFill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0" fontId="67" fillId="0" borderId="0" xfId="0" applyFont="1" applyAlignment="1">
      <alignment horizontal="center"/>
    </xf>
    <xf numFmtId="49" fontId="5" fillId="0" borderId="23" xfId="52" applyNumberFormat="1" applyFont="1" applyFill="1" applyBorder="1" applyAlignment="1">
      <alignment horizontal="center" vertical="center"/>
      <protection/>
    </xf>
    <xf numFmtId="49" fontId="5" fillId="0" borderId="24" xfId="52" applyNumberFormat="1" applyFont="1" applyFill="1" applyBorder="1" applyAlignment="1">
      <alignment horizontal="center" vertical="center"/>
      <protection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49" fontId="5" fillId="0" borderId="25" xfId="52" applyNumberFormat="1" applyFont="1" applyFill="1" applyBorder="1" applyAlignment="1">
      <alignment horizontal="center" vertical="center"/>
      <protection/>
    </xf>
    <xf numFmtId="49" fontId="5" fillId="0" borderId="26" xfId="52" applyNumberFormat="1" applyFont="1" applyFill="1" applyBorder="1" applyAlignment="1">
      <alignment horizontal="center" vertical="center"/>
      <protection/>
    </xf>
    <xf numFmtId="49" fontId="5" fillId="0" borderId="19" xfId="52" applyNumberFormat="1" applyFont="1" applyFill="1" applyBorder="1" applyAlignment="1">
      <alignment horizontal="center" vertical="center" wrapText="1"/>
      <protection/>
    </xf>
    <xf numFmtId="49" fontId="5" fillId="0" borderId="27" xfId="52" applyNumberFormat="1" applyFont="1" applyFill="1" applyBorder="1" applyAlignment="1">
      <alignment horizontal="center" vertical="center"/>
      <protection/>
    </xf>
    <xf numFmtId="49" fontId="5" fillId="0" borderId="28" xfId="52" applyNumberFormat="1" applyFont="1" applyFill="1" applyBorder="1" applyAlignment="1">
      <alignment horizontal="center" vertical="center"/>
      <protection/>
    </xf>
    <xf numFmtId="49" fontId="11" fillId="0" borderId="0" xfId="52" applyNumberFormat="1" applyFont="1" applyFill="1" applyBorder="1" applyAlignment="1">
      <alignment horizontal="center"/>
      <protection/>
    </xf>
    <xf numFmtId="49" fontId="3" fillId="0" borderId="29" xfId="52" applyNumberFormat="1" applyFont="1" applyFill="1" applyBorder="1" applyAlignment="1">
      <alignment horizontal="center" vertical="center" wrapText="1"/>
      <protection/>
    </xf>
    <xf numFmtId="49" fontId="3" fillId="0" borderId="30" xfId="52" applyNumberFormat="1" applyFont="1" applyFill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49" fontId="3" fillId="0" borderId="31" xfId="52" applyNumberFormat="1" applyFont="1" applyFill="1" applyBorder="1" applyAlignment="1">
      <alignment horizontal="center" vertical="center"/>
      <protection/>
    </xf>
    <xf numFmtId="49" fontId="3" fillId="0" borderId="32" xfId="52" applyNumberFormat="1" applyFont="1" applyFill="1" applyBorder="1" applyAlignment="1">
      <alignment horizontal="center" vertical="center"/>
      <protection/>
    </xf>
    <xf numFmtId="49" fontId="3" fillId="0" borderId="24" xfId="52" applyNumberFormat="1" applyFont="1" applyFill="1" applyBorder="1" applyAlignment="1">
      <alignment horizontal="center" vertical="center"/>
      <protection/>
    </xf>
    <xf numFmtId="49" fontId="5" fillId="0" borderId="33" xfId="52" applyNumberFormat="1" applyFont="1" applyFill="1" applyBorder="1" applyAlignment="1">
      <alignment horizontal="center" vertical="center"/>
      <protection/>
    </xf>
    <xf numFmtId="49" fontId="5" fillId="0" borderId="34" xfId="52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center"/>
    </xf>
    <xf numFmtId="49" fontId="5" fillId="0" borderId="0" xfId="52" applyNumberFormat="1" applyFont="1" applyFill="1" applyBorder="1" applyAlignment="1">
      <alignment horizontal="center" vertical="center"/>
      <protection/>
    </xf>
    <xf numFmtId="49" fontId="11" fillId="0" borderId="16" xfId="52" applyNumberFormat="1" applyFont="1" applyFill="1" applyBorder="1" applyAlignment="1">
      <alignment horizontal="center"/>
      <protection/>
    </xf>
    <xf numFmtId="49" fontId="23" fillId="0" borderId="16" xfId="52" applyNumberFormat="1" applyFont="1" applyFill="1" applyBorder="1" applyAlignment="1">
      <alignment horizontal="center"/>
      <protection/>
    </xf>
    <xf numFmtId="49" fontId="11" fillId="0" borderId="30" xfId="52" applyNumberFormat="1" applyFont="1" applyFill="1" applyBorder="1" applyAlignment="1">
      <alignment horizontal="center" vertical="center"/>
      <protection/>
    </xf>
    <xf numFmtId="49" fontId="5" fillId="0" borderId="35" xfId="52" applyNumberFormat="1" applyFont="1" applyFill="1" applyBorder="1" applyAlignment="1">
      <alignment horizontal="center" vertical="center"/>
      <protection/>
    </xf>
    <xf numFmtId="49" fontId="7" fillId="0" borderId="16" xfId="52" applyNumberFormat="1" applyFont="1" applyFill="1" applyBorder="1" applyAlignment="1">
      <alignment horizontal="center"/>
      <protection/>
    </xf>
    <xf numFmtId="49" fontId="5" fillId="0" borderId="36" xfId="52" applyNumberFormat="1" applyFont="1" applyFill="1" applyBorder="1" applyAlignment="1">
      <alignment horizontal="center" vertical="center"/>
      <protection/>
    </xf>
    <xf numFmtId="49" fontId="5" fillId="0" borderId="37" xfId="52" applyNumberFormat="1" applyFont="1" applyFill="1" applyBorder="1" applyAlignment="1">
      <alignment horizontal="center" vertical="center" wrapText="1"/>
      <protection/>
    </xf>
    <xf numFmtId="49" fontId="5" fillId="0" borderId="37" xfId="52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39" xfId="52" applyNumberFormat="1" applyFont="1" applyFill="1" applyBorder="1" applyAlignment="1">
      <alignment horizontal="center" vertical="center"/>
      <protection/>
    </xf>
    <xf numFmtId="0" fontId="6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/>
    </xf>
    <xf numFmtId="49" fontId="5" fillId="0" borderId="40" xfId="52" applyNumberFormat="1" applyFont="1" applyFill="1" applyBorder="1" applyAlignment="1">
      <alignment horizontal="center" vertical="center"/>
      <protection/>
    </xf>
    <xf numFmtId="49" fontId="5" fillId="0" borderId="41" xfId="52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49" fontId="2" fillId="0" borderId="10" xfId="52" applyNumberFormat="1" applyFont="1" applyFill="1" applyBorder="1" applyAlignment="1">
      <alignment horizontal="left" indent="1"/>
      <protection/>
    </xf>
    <xf numFmtId="49" fontId="2" fillId="0" borderId="10" xfId="52" applyNumberFormat="1" applyFont="1" applyFill="1" applyBorder="1" applyAlignment="1">
      <alignment horizontal="center"/>
      <protection/>
    </xf>
    <xf numFmtId="0" fontId="68" fillId="0" borderId="0" xfId="0" applyFont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45" xfId="0" applyFont="1" applyBorder="1" applyAlignment="1">
      <alignment vertical="center"/>
    </xf>
    <xf numFmtId="0" fontId="50" fillId="0" borderId="44" xfId="0" applyFont="1" applyBorder="1" applyAlignment="1">
      <alignment vertical="center"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50" fillId="0" borderId="29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6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11</xdr:row>
      <xdr:rowOff>0</xdr:rowOff>
    </xdr:from>
    <xdr:to>
      <xdr:col>6</xdr:col>
      <xdr:colOff>171450</xdr:colOff>
      <xdr:row>14</xdr:row>
      <xdr:rowOff>0</xdr:rowOff>
    </xdr:to>
    <xdr:sp>
      <xdr:nvSpPr>
        <xdr:cNvPr id="1" name="WordArt 1"/>
        <xdr:cNvSpPr>
          <a:spLocks/>
        </xdr:cNvSpPr>
      </xdr:nvSpPr>
      <xdr:spPr>
        <a:xfrm>
          <a:off x="3752850" y="2609850"/>
          <a:ext cx="27622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3600" kern="10" spc="-18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+mn-lt"/>
              <a:cs typeface="+mn-l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9</xdr:row>
      <xdr:rowOff>85725</xdr:rowOff>
    </xdr:from>
    <xdr:to>
      <xdr:col>7</xdr:col>
      <xdr:colOff>171450</xdr:colOff>
      <xdr:row>15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3848100" y="1847850"/>
          <a:ext cx="3590925" cy="1352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3600" kern="10" spc="-18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+mn-lt"/>
              <a:cs typeface="+mn-l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4"/>
  <sheetViews>
    <sheetView zoomScalePageLayoutView="0" workbookViewId="0" topLeftCell="A1">
      <selection activeCell="M57" sqref="M57"/>
    </sheetView>
  </sheetViews>
  <sheetFormatPr defaultColWidth="9.140625" defaultRowHeight="15"/>
  <cols>
    <col min="3" max="3" width="32.8515625" style="0" customWidth="1"/>
    <col min="4" max="4" width="16.7109375" style="0" customWidth="1"/>
    <col min="6" max="6" width="18.140625" style="0" customWidth="1"/>
    <col min="7" max="7" width="28.7109375" style="0" customWidth="1"/>
    <col min="8" max="8" width="9.28125" style="0" customWidth="1"/>
    <col min="15" max="15" width="12.00390625" style="0" customWidth="1"/>
    <col min="16" max="16" width="28.28125" style="0" customWidth="1"/>
  </cols>
  <sheetData>
    <row r="1" spans="3:11" ht="29.25" customHeight="1">
      <c r="C1" s="54" t="s">
        <v>205</v>
      </c>
      <c r="D1" s="55"/>
      <c r="E1" s="55"/>
      <c r="F1" s="55"/>
      <c r="G1" s="55"/>
      <c r="H1" s="55"/>
      <c r="I1" s="55"/>
      <c r="J1" s="55"/>
      <c r="K1" s="55"/>
    </row>
    <row r="2" spans="3:11" ht="35.25" customHeight="1" thickBot="1">
      <c r="C2" s="55"/>
      <c r="D2" s="55"/>
      <c r="E2" s="55"/>
      <c r="F2" s="55"/>
      <c r="G2" s="55"/>
      <c r="H2" s="55"/>
      <c r="I2" s="55"/>
      <c r="J2" s="55"/>
      <c r="K2" s="55"/>
    </row>
    <row r="3" spans="2:16" ht="15" customHeight="1">
      <c r="B3" s="49"/>
      <c r="C3" s="56" t="s">
        <v>0</v>
      </c>
      <c r="D3" s="62" t="s">
        <v>1</v>
      </c>
      <c r="E3" s="60" t="s">
        <v>2</v>
      </c>
      <c r="F3" s="60" t="s">
        <v>3</v>
      </c>
      <c r="G3" s="60" t="s">
        <v>4</v>
      </c>
      <c r="H3" s="44" t="s">
        <v>5</v>
      </c>
      <c r="I3" s="44" t="s">
        <v>6</v>
      </c>
      <c r="J3" s="44" t="s">
        <v>7</v>
      </c>
      <c r="K3" s="60" t="s">
        <v>8</v>
      </c>
      <c r="L3" s="42" t="s">
        <v>34</v>
      </c>
      <c r="M3" s="42" t="s">
        <v>35</v>
      </c>
      <c r="N3" s="42" t="s">
        <v>36</v>
      </c>
      <c r="O3" s="42" t="s">
        <v>38</v>
      </c>
      <c r="P3" s="42" t="s">
        <v>9</v>
      </c>
    </row>
    <row r="4" spans="2:16" ht="15.75" customHeight="1" thickBot="1">
      <c r="B4" s="50"/>
      <c r="C4" s="57"/>
      <c r="D4" s="63"/>
      <c r="E4" s="61"/>
      <c r="F4" s="61"/>
      <c r="G4" s="61"/>
      <c r="H4" s="45"/>
      <c r="I4" s="45"/>
      <c r="J4" s="45"/>
      <c r="K4" s="61"/>
      <c r="L4" s="43"/>
      <c r="M4" s="43"/>
      <c r="N4" s="43"/>
      <c r="O4" s="43"/>
      <c r="P4" s="43"/>
    </row>
    <row r="5" spans="3:11" ht="15">
      <c r="C5" s="8"/>
      <c r="D5" s="8"/>
      <c r="E5" s="8"/>
      <c r="F5" s="8"/>
      <c r="G5" s="8"/>
      <c r="H5" s="9"/>
      <c r="I5" s="9"/>
      <c r="J5" s="9"/>
      <c r="K5" s="8"/>
    </row>
    <row r="6" spans="2:16" ht="18.75">
      <c r="B6" s="51" t="s">
        <v>130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3:11" ht="15">
      <c r="C7" s="8"/>
      <c r="D7" s="8"/>
      <c r="E7" s="8"/>
      <c r="F7" s="8"/>
      <c r="G7" s="8" t="s">
        <v>11</v>
      </c>
      <c r="H7" s="9"/>
      <c r="I7" s="9"/>
      <c r="J7" s="9"/>
      <c r="K7" s="8"/>
    </row>
    <row r="8" spans="3:11" ht="15">
      <c r="C8" s="8"/>
      <c r="D8" s="8"/>
      <c r="E8" s="8"/>
      <c r="F8" s="8"/>
      <c r="G8" s="8"/>
      <c r="H8" s="9"/>
      <c r="I8" s="9"/>
      <c r="J8" s="9"/>
      <c r="K8" s="8"/>
    </row>
    <row r="9" spans="3:11" ht="15.75">
      <c r="C9" s="58" t="s">
        <v>10</v>
      </c>
      <c r="D9" s="59"/>
      <c r="E9" s="59"/>
      <c r="F9" s="59"/>
      <c r="G9" s="59"/>
      <c r="H9" s="59"/>
      <c r="I9" s="59"/>
      <c r="J9" s="59"/>
      <c r="K9" s="58"/>
    </row>
    <row r="10" spans="3:11" ht="15.75">
      <c r="C10" s="3"/>
      <c r="D10" s="4"/>
      <c r="E10" s="4"/>
      <c r="F10" s="4"/>
      <c r="G10" s="4"/>
      <c r="H10" s="4"/>
      <c r="I10" s="4"/>
      <c r="J10" s="4"/>
      <c r="K10" s="3"/>
    </row>
    <row r="11" spans="2:16" ht="15">
      <c r="B11" s="22">
        <v>1</v>
      </c>
      <c r="C11" s="21" t="s">
        <v>57</v>
      </c>
      <c r="D11" s="21" t="s">
        <v>58</v>
      </c>
      <c r="E11" s="21" t="s">
        <v>59</v>
      </c>
      <c r="F11" s="21" t="s">
        <v>60</v>
      </c>
      <c r="G11" s="21" t="s">
        <v>61</v>
      </c>
      <c r="H11" s="21" t="s">
        <v>62</v>
      </c>
      <c r="I11" s="21" t="s">
        <v>63</v>
      </c>
      <c r="J11" s="21" t="s">
        <v>64</v>
      </c>
      <c r="K11" s="21" t="s">
        <v>65</v>
      </c>
      <c r="L11" s="22">
        <v>1</v>
      </c>
      <c r="M11" s="22" t="s">
        <v>55</v>
      </c>
      <c r="N11" s="22">
        <v>12</v>
      </c>
      <c r="O11" s="22">
        <v>17</v>
      </c>
      <c r="P11" s="22" t="s">
        <v>199</v>
      </c>
    </row>
    <row r="12" spans="3:11" ht="15">
      <c r="C12" s="5"/>
      <c r="D12" s="2"/>
      <c r="E12" s="2"/>
      <c r="F12" s="6"/>
      <c r="G12" s="6"/>
      <c r="H12" s="7"/>
      <c r="I12" s="2"/>
      <c r="J12" s="2"/>
      <c r="K12" s="5"/>
    </row>
    <row r="13" spans="3:11" ht="15.75">
      <c r="C13" s="64" t="s">
        <v>17</v>
      </c>
      <c r="D13" s="64"/>
      <c r="E13" s="64"/>
      <c r="F13" s="64"/>
      <c r="G13" s="64"/>
      <c r="H13" s="64"/>
      <c r="I13" s="64"/>
      <c r="J13" s="64"/>
      <c r="K13" s="64"/>
    </row>
    <row r="14" spans="2:16" ht="15">
      <c r="B14" s="17">
        <v>1</v>
      </c>
      <c r="C14" s="19" t="s">
        <v>66</v>
      </c>
      <c r="D14" s="19" t="s">
        <v>67</v>
      </c>
      <c r="E14" s="19" t="s">
        <v>68</v>
      </c>
      <c r="F14" s="19"/>
      <c r="G14" s="19" t="s">
        <v>54</v>
      </c>
      <c r="H14" s="20">
        <v>75</v>
      </c>
      <c r="I14" s="19" t="s">
        <v>69</v>
      </c>
      <c r="J14" s="19" t="s">
        <v>70</v>
      </c>
      <c r="K14" s="19" t="s">
        <v>71</v>
      </c>
      <c r="L14" s="20">
        <v>2</v>
      </c>
      <c r="M14" s="20" t="s">
        <v>46</v>
      </c>
      <c r="N14" s="20">
        <v>12</v>
      </c>
      <c r="O14" s="20"/>
      <c r="P14" s="17" t="s">
        <v>200</v>
      </c>
    </row>
    <row r="15" spans="2:16" ht="15">
      <c r="B15" s="17">
        <v>2</v>
      </c>
      <c r="C15" s="19" t="s">
        <v>72</v>
      </c>
      <c r="D15" s="19" t="s">
        <v>73</v>
      </c>
      <c r="E15" s="19" t="s">
        <v>68</v>
      </c>
      <c r="F15" s="19" t="s">
        <v>74</v>
      </c>
      <c r="G15" s="19" t="s">
        <v>75</v>
      </c>
      <c r="H15" s="20">
        <v>82.5</v>
      </c>
      <c r="I15" s="19" t="s">
        <v>62</v>
      </c>
      <c r="J15" s="19" t="s">
        <v>76</v>
      </c>
      <c r="K15" s="19" t="s">
        <v>77</v>
      </c>
      <c r="L15" s="20">
        <v>1</v>
      </c>
      <c r="M15" s="17" t="s">
        <v>78</v>
      </c>
      <c r="N15" s="20">
        <v>12</v>
      </c>
      <c r="O15" s="20">
        <v>17</v>
      </c>
      <c r="P15" s="17" t="s">
        <v>198</v>
      </c>
    </row>
    <row r="16" spans="3:10" ht="15">
      <c r="C16" s="1"/>
      <c r="D16" s="1"/>
      <c r="E16" s="1"/>
      <c r="F16" s="1"/>
      <c r="G16" s="1"/>
      <c r="H16" s="1"/>
      <c r="I16" s="1"/>
      <c r="J16" s="1"/>
    </row>
    <row r="17" spans="3:11" ht="15.75">
      <c r="C17" s="65" t="s">
        <v>15</v>
      </c>
      <c r="D17" s="65"/>
      <c r="E17" s="65"/>
      <c r="F17" s="65"/>
      <c r="G17" s="65"/>
      <c r="H17" s="65"/>
      <c r="I17" s="65"/>
      <c r="J17" s="65"/>
      <c r="K17" s="65"/>
    </row>
    <row r="18" spans="2:16" ht="15">
      <c r="B18" s="17">
        <v>1</v>
      </c>
      <c r="C18" s="18" t="s">
        <v>79</v>
      </c>
      <c r="D18" s="18" t="s">
        <v>80</v>
      </c>
      <c r="E18" s="18">
        <v>56</v>
      </c>
      <c r="F18" s="18" t="s">
        <v>81</v>
      </c>
      <c r="G18" s="18" t="s">
        <v>75</v>
      </c>
      <c r="H18" s="18">
        <v>70</v>
      </c>
      <c r="I18" s="18">
        <v>47.5</v>
      </c>
      <c r="J18" s="18">
        <v>95</v>
      </c>
      <c r="K18" s="17">
        <f>H18+I18+J18</f>
        <v>212.5</v>
      </c>
      <c r="L18" s="17">
        <v>1</v>
      </c>
      <c r="M18" s="17" t="s">
        <v>46</v>
      </c>
      <c r="N18" s="17">
        <v>12</v>
      </c>
      <c r="O18" s="17"/>
      <c r="P18" s="17" t="s">
        <v>82</v>
      </c>
    </row>
    <row r="19" spans="2:16" ht="15">
      <c r="B19" s="17">
        <v>2</v>
      </c>
      <c r="C19" s="18" t="s">
        <v>83</v>
      </c>
      <c r="D19" s="18" t="s">
        <v>84</v>
      </c>
      <c r="E19" s="18">
        <v>54.3</v>
      </c>
      <c r="F19" s="18" t="s">
        <v>81</v>
      </c>
      <c r="G19" s="18" t="s">
        <v>75</v>
      </c>
      <c r="H19" s="18">
        <v>60</v>
      </c>
      <c r="I19" s="18">
        <v>25</v>
      </c>
      <c r="J19" s="18">
        <v>70</v>
      </c>
      <c r="K19" s="17">
        <f>H19+I19+J19</f>
        <v>155</v>
      </c>
      <c r="L19" s="17">
        <v>2</v>
      </c>
      <c r="M19" s="17" t="s">
        <v>85</v>
      </c>
      <c r="N19" s="17">
        <v>9</v>
      </c>
      <c r="O19" s="17"/>
      <c r="P19" s="17" t="s">
        <v>82</v>
      </c>
    </row>
    <row r="21" spans="3:11" ht="15.75">
      <c r="C21" s="48" t="s">
        <v>14</v>
      </c>
      <c r="D21" s="48"/>
      <c r="E21" s="48"/>
      <c r="F21" s="48"/>
      <c r="G21" s="48"/>
      <c r="H21" s="48"/>
      <c r="I21" s="48"/>
      <c r="J21" s="48"/>
      <c r="K21" s="48"/>
    </row>
    <row r="22" spans="2:16" ht="15">
      <c r="B22" s="17">
        <v>1</v>
      </c>
      <c r="C22" s="17" t="s">
        <v>86</v>
      </c>
      <c r="D22" s="17" t="s">
        <v>49</v>
      </c>
      <c r="E22" s="17">
        <v>60</v>
      </c>
      <c r="F22" s="17"/>
      <c r="G22" s="17" t="s">
        <v>87</v>
      </c>
      <c r="H22" s="17">
        <v>102.5</v>
      </c>
      <c r="I22" s="17">
        <v>50</v>
      </c>
      <c r="J22" s="17">
        <v>127.5</v>
      </c>
      <c r="K22" s="17">
        <f>H22+I22+J22</f>
        <v>280</v>
      </c>
      <c r="L22" s="17">
        <v>1</v>
      </c>
      <c r="M22" s="17" t="s">
        <v>78</v>
      </c>
      <c r="N22" s="17">
        <v>12</v>
      </c>
      <c r="O22" s="17"/>
      <c r="P22" s="17" t="s">
        <v>88</v>
      </c>
    </row>
    <row r="24" spans="3:11" ht="15.75">
      <c r="C24" s="48" t="s">
        <v>16</v>
      </c>
      <c r="D24" s="48"/>
      <c r="E24" s="48"/>
      <c r="F24" s="48"/>
      <c r="G24" s="48"/>
      <c r="H24" s="48"/>
      <c r="I24" s="48"/>
      <c r="J24" s="48"/>
      <c r="K24" s="48"/>
    </row>
    <row r="25" spans="2:16" ht="15">
      <c r="B25" s="17">
        <v>1</v>
      </c>
      <c r="C25" s="17" t="s">
        <v>89</v>
      </c>
      <c r="D25" s="17" t="s">
        <v>90</v>
      </c>
      <c r="E25" s="17">
        <v>73.3</v>
      </c>
      <c r="F25" s="17" t="s">
        <v>91</v>
      </c>
      <c r="G25" s="17" t="s">
        <v>75</v>
      </c>
      <c r="H25" s="17">
        <v>102.5</v>
      </c>
      <c r="I25" s="17">
        <v>50</v>
      </c>
      <c r="J25" s="17">
        <v>105</v>
      </c>
      <c r="K25" s="17">
        <f>H25+I25+J25</f>
        <v>257.5</v>
      </c>
      <c r="L25" s="17">
        <v>1</v>
      </c>
      <c r="M25" s="17" t="s">
        <v>46</v>
      </c>
      <c r="N25" s="17">
        <v>12</v>
      </c>
      <c r="O25" s="17">
        <v>12</v>
      </c>
      <c r="P25" s="17" t="s">
        <v>201</v>
      </c>
    </row>
    <row r="26" spans="3:11" ht="15">
      <c r="C26" s="11"/>
      <c r="D26" s="11"/>
      <c r="E26" s="11"/>
      <c r="F26" s="11"/>
      <c r="G26" s="11"/>
      <c r="H26" s="11"/>
      <c r="I26" s="11"/>
      <c r="J26" s="11"/>
      <c r="K26" s="11"/>
    </row>
    <row r="27" spans="3:11" ht="15.75">
      <c r="C27" s="47" t="s">
        <v>18</v>
      </c>
      <c r="D27" s="47"/>
      <c r="E27" s="47"/>
      <c r="F27" s="47"/>
      <c r="G27" s="47"/>
      <c r="H27" s="47"/>
      <c r="I27" s="47"/>
      <c r="J27" s="47"/>
      <c r="K27" s="47"/>
    </row>
    <row r="28" spans="2:16" ht="15">
      <c r="B28" s="17">
        <v>1</v>
      </c>
      <c r="C28" s="17" t="s">
        <v>92</v>
      </c>
      <c r="D28" s="17" t="s">
        <v>93</v>
      </c>
      <c r="E28" s="17">
        <v>82.2</v>
      </c>
      <c r="F28" s="17" t="s">
        <v>94</v>
      </c>
      <c r="G28" s="17" t="s">
        <v>75</v>
      </c>
      <c r="H28" s="17">
        <v>80</v>
      </c>
      <c r="I28" s="17">
        <v>45</v>
      </c>
      <c r="J28" s="17">
        <v>110</v>
      </c>
      <c r="K28" s="17">
        <f>H28+I28+J28</f>
        <v>235</v>
      </c>
      <c r="L28" s="17">
        <v>1</v>
      </c>
      <c r="M28" s="17" t="s">
        <v>50</v>
      </c>
      <c r="N28" s="17">
        <v>12</v>
      </c>
      <c r="O28" s="17">
        <v>12</v>
      </c>
      <c r="P28" s="17" t="s">
        <v>95</v>
      </c>
    </row>
    <row r="29" spans="2:16" ht="15">
      <c r="B29" s="17">
        <v>2</v>
      </c>
      <c r="C29" s="17" t="s">
        <v>96</v>
      </c>
      <c r="D29" s="17" t="s">
        <v>97</v>
      </c>
      <c r="E29" s="17">
        <v>81.6</v>
      </c>
      <c r="F29" s="17"/>
      <c r="G29" s="17" t="s">
        <v>98</v>
      </c>
      <c r="H29" s="17">
        <v>70</v>
      </c>
      <c r="I29" s="17">
        <v>50</v>
      </c>
      <c r="J29" s="17">
        <v>102.5</v>
      </c>
      <c r="K29" s="17">
        <f>H29+I29+J29</f>
        <v>222.5</v>
      </c>
      <c r="L29" s="17">
        <v>2</v>
      </c>
      <c r="M29" s="17" t="s">
        <v>85</v>
      </c>
      <c r="N29" s="17"/>
      <c r="O29" s="17"/>
      <c r="P29" s="17"/>
    </row>
    <row r="31" spans="3:11" ht="15.75">
      <c r="C31" s="48" t="s">
        <v>12</v>
      </c>
      <c r="D31" s="48"/>
      <c r="E31" s="48"/>
      <c r="F31" s="48"/>
      <c r="G31" s="48"/>
      <c r="H31" s="48"/>
      <c r="I31" s="48"/>
      <c r="J31" s="48"/>
      <c r="K31" s="48"/>
    </row>
    <row r="33" spans="3:11" ht="15.75">
      <c r="C33" s="48" t="s">
        <v>15</v>
      </c>
      <c r="D33" s="48"/>
      <c r="E33" s="48"/>
      <c r="F33" s="48"/>
      <c r="G33" s="48"/>
      <c r="H33" s="48"/>
      <c r="I33" s="48"/>
      <c r="J33" s="48"/>
      <c r="K33" s="48"/>
    </row>
    <row r="34" spans="2:16" ht="15">
      <c r="B34" s="17">
        <v>1</v>
      </c>
      <c r="C34" s="17" t="s">
        <v>99</v>
      </c>
      <c r="D34" s="17" t="s">
        <v>100</v>
      </c>
      <c r="E34" s="17">
        <v>55.8</v>
      </c>
      <c r="F34" s="17" t="s">
        <v>60</v>
      </c>
      <c r="G34" s="17" t="s">
        <v>61</v>
      </c>
      <c r="H34" s="17">
        <v>55</v>
      </c>
      <c r="I34" s="17">
        <v>32.5</v>
      </c>
      <c r="J34" s="17">
        <v>70</v>
      </c>
      <c r="K34" s="17">
        <f>J34+I34+H34</f>
        <v>157.5</v>
      </c>
      <c r="L34" s="17">
        <v>2</v>
      </c>
      <c r="M34" s="17" t="s">
        <v>101</v>
      </c>
      <c r="N34" s="17">
        <v>12</v>
      </c>
      <c r="O34" s="17">
        <v>12</v>
      </c>
      <c r="P34" s="17" t="s">
        <v>199</v>
      </c>
    </row>
    <row r="35" spans="2:16" ht="15">
      <c r="B35" s="17">
        <v>2</v>
      </c>
      <c r="C35" s="17" t="s">
        <v>102</v>
      </c>
      <c r="D35" s="17" t="s">
        <v>103</v>
      </c>
      <c r="E35" s="17">
        <v>54.3</v>
      </c>
      <c r="F35" s="17" t="s">
        <v>60</v>
      </c>
      <c r="G35" s="17" t="s">
        <v>61</v>
      </c>
      <c r="H35" s="17">
        <v>55</v>
      </c>
      <c r="I35" s="17">
        <v>30</v>
      </c>
      <c r="J35" s="17">
        <v>75</v>
      </c>
      <c r="K35" s="17">
        <f>H35+I35+J35</f>
        <v>160</v>
      </c>
      <c r="L35" s="17">
        <v>1</v>
      </c>
      <c r="M35" s="17" t="s">
        <v>101</v>
      </c>
      <c r="N35" s="17">
        <v>12</v>
      </c>
      <c r="O35" s="17">
        <v>12</v>
      </c>
      <c r="P35" s="17" t="s">
        <v>199</v>
      </c>
    </row>
    <row r="37" spans="3:11" ht="15.75">
      <c r="C37" s="48" t="s">
        <v>14</v>
      </c>
      <c r="D37" s="48"/>
      <c r="E37" s="48"/>
      <c r="F37" s="48"/>
      <c r="G37" s="48"/>
      <c r="H37" s="48"/>
      <c r="I37" s="48"/>
      <c r="J37" s="48"/>
      <c r="K37" s="48"/>
    </row>
    <row r="38" spans="2:16" ht="15">
      <c r="B38" s="17">
        <v>1</v>
      </c>
      <c r="C38" s="17" t="s">
        <v>104</v>
      </c>
      <c r="D38" s="17" t="s">
        <v>105</v>
      </c>
      <c r="E38" s="17">
        <v>59.7</v>
      </c>
      <c r="F38" s="17" t="s">
        <v>60</v>
      </c>
      <c r="G38" s="17" t="s">
        <v>61</v>
      </c>
      <c r="H38" s="17">
        <v>52.5</v>
      </c>
      <c r="I38" s="17">
        <v>40</v>
      </c>
      <c r="J38" s="17">
        <v>80</v>
      </c>
      <c r="K38" s="17">
        <f>H38+I38+J38</f>
        <v>172.5</v>
      </c>
      <c r="L38" s="17">
        <v>1</v>
      </c>
      <c r="M38" s="17" t="s">
        <v>101</v>
      </c>
      <c r="N38" s="17">
        <v>12</v>
      </c>
      <c r="O38" s="17">
        <v>12</v>
      </c>
      <c r="P38" s="17" t="s">
        <v>199</v>
      </c>
    </row>
    <row r="39" spans="2:16" ht="15">
      <c r="B39" s="17">
        <v>2</v>
      </c>
      <c r="C39" s="17" t="s">
        <v>106</v>
      </c>
      <c r="D39" s="17" t="s">
        <v>84</v>
      </c>
      <c r="E39" s="17">
        <v>59</v>
      </c>
      <c r="F39" s="17" t="s">
        <v>94</v>
      </c>
      <c r="G39" s="17" t="s">
        <v>75</v>
      </c>
      <c r="H39" s="17">
        <v>100</v>
      </c>
      <c r="I39" s="17">
        <v>80</v>
      </c>
      <c r="J39" s="17">
        <v>152.5</v>
      </c>
      <c r="K39" s="17">
        <f>H39+I39+J39</f>
        <v>332.5</v>
      </c>
      <c r="L39" s="17">
        <v>1</v>
      </c>
      <c r="M39" s="17" t="s">
        <v>46</v>
      </c>
      <c r="N39" s="17">
        <v>12</v>
      </c>
      <c r="O39" s="17">
        <v>12</v>
      </c>
      <c r="P39" s="17" t="s">
        <v>95</v>
      </c>
    </row>
    <row r="41" spans="3:11" ht="15.75">
      <c r="C41" s="46" t="s">
        <v>16</v>
      </c>
      <c r="D41" s="46"/>
      <c r="E41" s="46"/>
      <c r="F41" s="46"/>
      <c r="G41" s="46"/>
      <c r="H41" s="46"/>
      <c r="I41" s="46"/>
      <c r="J41" s="46"/>
      <c r="K41" s="46"/>
    </row>
    <row r="42" spans="2:16" ht="15">
      <c r="B42" s="17">
        <v>1</v>
      </c>
      <c r="C42" s="17" t="s">
        <v>107</v>
      </c>
      <c r="D42" s="17" t="s">
        <v>108</v>
      </c>
      <c r="E42" s="17">
        <v>71.3</v>
      </c>
      <c r="F42" s="17" t="s">
        <v>109</v>
      </c>
      <c r="G42" s="17" t="s">
        <v>54</v>
      </c>
      <c r="H42" s="17">
        <v>150</v>
      </c>
      <c r="I42" s="17">
        <v>90</v>
      </c>
      <c r="J42" s="17">
        <v>170</v>
      </c>
      <c r="K42" s="17">
        <f>SUM(H42+I42+J42)</f>
        <v>410</v>
      </c>
      <c r="L42" s="17">
        <v>1</v>
      </c>
      <c r="M42" s="17" t="s">
        <v>110</v>
      </c>
      <c r="N42" s="17">
        <v>12</v>
      </c>
      <c r="O42" s="17">
        <v>12</v>
      </c>
      <c r="P42" s="17" t="s">
        <v>202</v>
      </c>
    </row>
    <row r="43" spans="2:16" ht="15">
      <c r="B43" s="17">
        <v>2</v>
      </c>
      <c r="C43" s="17" t="s">
        <v>111</v>
      </c>
      <c r="D43" s="17" t="s">
        <v>73</v>
      </c>
      <c r="E43" s="17">
        <v>74</v>
      </c>
      <c r="F43" s="17" t="s">
        <v>81</v>
      </c>
      <c r="G43" s="17" t="s">
        <v>75</v>
      </c>
      <c r="H43" s="17">
        <v>130</v>
      </c>
      <c r="I43" s="17">
        <v>92.5</v>
      </c>
      <c r="J43" s="17">
        <v>170</v>
      </c>
      <c r="K43" s="17">
        <f>SUM(H43+I43+J43)</f>
        <v>392.5</v>
      </c>
      <c r="L43" s="17">
        <v>2</v>
      </c>
      <c r="M43" s="17" t="s">
        <v>46</v>
      </c>
      <c r="N43" s="17">
        <v>12</v>
      </c>
      <c r="O43" s="17">
        <v>12</v>
      </c>
      <c r="P43" s="17" t="s">
        <v>82</v>
      </c>
    </row>
    <row r="44" spans="2:16" ht="15">
      <c r="B44" s="17">
        <v>3</v>
      </c>
      <c r="C44" s="17" t="s">
        <v>112</v>
      </c>
      <c r="D44" s="17" t="s">
        <v>49</v>
      </c>
      <c r="E44" s="17">
        <v>73.1</v>
      </c>
      <c r="F44" s="17" t="s">
        <v>109</v>
      </c>
      <c r="G44" s="17" t="s">
        <v>54</v>
      </c>
      <c r="H44" s="17">
        <v>150</v>
      </c>
      <c r="I44" s="17">
        <v>0</v>
      </c>
      <c r="J44" s="17">
        <v>0</v>
      </c>
      <c r="K44" s="17">
        <v>0</v>
      </c>
      <c r="L44" s="17"/>
      <c r="M44" s="17"/>
      <c r="N44" s="17"/>
      <c r="O44" s="17"/>
      <c r="P44" s="17" t="s">
        <v>202</v>
      </c>
    </row>
    <row r="46" spans="3:11" ht="15.75">
      <c r="C46" s="46" t="s">
        <v>18</v>
      </c>
      <c r="D46" s="46"/>
      <c r="E46" s="46"/>
      <c r="F46" s="46"/>
      <c r="G46" s="46"/>
      <c r="H46" s="46"/>
      <c r="I46" s="46"/>
      <c r="J46" s="46"/>
      <c r="K46" s="46"/>
    </row>
    <row r="47" spans="2:16" ht="15">
      <c r="B47" s="17">
        <v>1</v>
      </c>
      <c r="C47" s="17" t="s">
        <v>113</v>
      </c>
      <c r="D47" s="17" t="s">
        <v>73</v>
      </c>
      <c r="E47" s="17">
        <v>81.4</v>
      </c>
      <c r="F47" s="17"/>
      <c r="G47" s="17" t="s">
        <v>114</v>
      </c>
      <c r="H47" s="17">
        <v>180</v>
      </c>
      <c r="I47" s="17">
        <v>120</v>
      </c>
      <c r="J47" s="17">
        <v>190</v>
      </c>
      <c r="K47" s="17">
        <f>SUM(H47+I47+J47)</f>
        <v>490</v>
      </c>
      <c r="L47" s="17">
        <v>1</v>
      </c>
      <c r="M47" s="17" t="s">
        <v>115</v>
      </c>
      <c r="N47" s="17">
        <v>12</v>
      </c>
      <c r="O47" s="17"/>
      <c r="P47" s="17"/>
    </row>
    <row r="49" spans="3:11" ht="15.75">
      <c r="C49" s="46" t="s">
        <v>19</v>
      </c>
      <c r="D49" s="46"/>
      <c r="E49" s="46"/>
      <c r="F49" s="46"/>
      <c r="G49" s="46"/>
      <c r="H49" s="46"/>
      <c r="I49" s="46"/>
      <c r="J49" s="46"/>
      <c r="K49" s="46"/>
    </row>
    <row r="50" spans="2:16" ht="15">
      <c r="B50" s="17">
        <v>1</v>
      </c>
      <c r="C50" s="17" t="s">
        <v>52</v>
      </c>
      <c r="D50" s="17" t="s">
        <v>43</v>
      </c>
      <c r="E50" s="17">
        <v>86.6</v>
      </c>
      <c r="F50" s="17" t="s">
        <v>109</v>
      </c>
      <c r="G50" s="17" t="s">
        <v>54</v>
      </c>
      <c r="H50" s="17">
        <v>190</v>
      </c>
      <c r="I50" s="17">
        <v>130</v>
      </c>
      <c r="J50" s="17">
        <v>235</v>
      </c>
      <c r="K50" s="17">
        <f>H50+I50+J50</f>
        <v>555</v>
      </c>
      <c r="L50" s="17">
        <v>2</v>
      </c>
      <c r="M50" s="17" t="s">
        <v>78</v>
      </c>
      <c r="N50" s="17">
        <v>12</v>
      </c>
      <c r="O50" s="17">
        <v>17</v>
      </c>
      <c r="P50" s="17"/>
    </row>
    <row r="51" spans="2:16" ht="15">
      <c r="B51" s="17">
        <v>2</v>
      </c>
      <c r="C51" s="17" t="s">
        <v>116</v>
      </c>
      <c r="D51" s="17" t="s">
        <v>117</v>
      </c>
      <c r="E51" s="17">
        <v>90</v>
      </c>
      <c r="F51" s="17" t="s">
        <v>118</v>
      </c>
      <c r="G51" s="17" t="s">
        <v>119</v>
      </c>
      <c r="H51" s="17">
        <v>170</v>
      </c>
      <c r="I51" s="17">
        <v>120</v>
      </c>
      <c r="J51" s="17">
        <v>187.5</v>
      </c>
      <c r="K51" s="17">
        <f>H51+I51+J51</f>
        <v>477.5</v>
      </c>
      <c r="L51" s="17">
        <v>4</v>
      </c>
      <c r="M51" s="17" t="s">
        <v>110</v>
      </c>
      <c r="N51" s="17">
        <v>12</v>
      </c>
      <c r="O51" s="17">
        <v>12</v>
      </c>
      <c r="P51" s="17" t="s">
        <v>120</v>
      </c>
    </row>
    <row r="52" spans="2:16" ht="15">
      <c r="B52" s="17">
        <v>3</v>
      </c>
      <c r="C52" s="17" t="s">
        <v>121</v>
      </c>
      <c r="D52" s="17" t="s">
        <v>67</v>
      </c>
      <c r="E52" s="17">
        <v>87.4</v>
      </c>
      <c r="F52" s="17"/>
      <c r="G52" s="17" t="s">
        <v>114</v>
      </c>
      <c r="H52" s="17">
        <v>195</v>
      </c>
      <c r="I52" s="17">
        <v>140</v>
      </c>
      <c r="J52" s="17">
        <v>225</v>
      </c>
      <c r="K52" s="17">
        <f>H52+I52+J52</f>
        <v>560</v>
      </c>
      <c r="L52" s="17">
        <v>1</v>
      </c>
      <c r="M52" s="17" t="s">
        <v>78</v>
      </c>
      <c r="N52" s="17">
        <v>12</v>
      </c>
      <c r="O52" s="17"/>
      <c r="P52" s="17"/>
    </row>
    <row r="53" spans="2:16" ht="15">
      <c r="B53" s="17">
        <v>4</v>
      </c>
      <c r="C53" s="17" t="s">
        <v>122</v>
      </c>
      <c r="D53" s="17" t="s">
        <v>123</v>
      </c>
      <c r="E53" s="17">
        <v>85.7</v>
      </c>
      <c r="F53" s="17"/>
      <c r="G53" s="17" t="s">
        <v>54</v>
      </c>
      <c r="H53" s="17">
        <v>180</v>
      </c>
      <c r="I53" s="17">
        <v>130</v>
      </c>
      <c r="J53" s="17">
        <v>212.5</v>
      </c>
      <c r="K53" s="17">
        <f>J53+I53+H53</f>
        <v>522.5</v>
      </c>
      <c r="L53" s="17">
        <v>3</v>
      </c>
      <c r="M53" s="17" t="s">
        <v>55</v>
      </c>
      <c r="N53" s="17">
        <v>12</v>
      </c>
      <c r="O53" s="17"/>
      <c r="P53" s="17"/>
    </row>
    <row r="55" spans="3:11" ht="15.75">
      <c r="C55" s="46" t="s">
        <v>20</v>
      </c>
      <c r="D55" s="46"/>
      <c r="E55" s="46"/>
      <c r="F55" s="46"/>
      <c r="G55" s="46"/>
      <c r="H55" s="46"/>
      <c r="I55" s="46"/>
      <c r="J55" s="46"/>
      <c r="K55" s="46"/>
    </row>
    <row r="56" spans="2:16" ht="15">
      <c r="B56" s="17">
        <v>1</v>
      </c>
      <c r="C56" s="17" t="s">
        <v>124</v>
      </c>
      <c r="D56" s="17" t="s">
        <v>125</v>
      </c>
      <c r="E56" s="17">
        <v>99.4</v>
      </c>
      <c r="F56" s="17"/>
      <c r="G56" s="17" t="s">
        <v>61</v>
      </c>
      <c r="H56" s="17">
        <v>210</v>
      </c>
      <c r="I56" s="17">
        <v>145</v>
      </c>
      <c r="J56" s="17">
        <v>215</v>
      </c>
      <c r="K56" s="17">
        <f>H56+I56+J56</f>
        <v>570</v>
      </c>
      <c r="L56" s="17">
        <v>1</v>
      </c>
      <c r="M56" s="17" t="s">
        <v>55</v>
      </c>
      <c r="N56" s="17">
        <v>12</v>
      </c>
      <c r="O56" s="17"/>
      <c r="P56" s="17"/>
    </row>
    <row r="57" spans="2:16" ht="15">
      <c r="B57" s="17">
        <v>2</v>
      </c>
      <c r="C57" s="17" t="s">
        <v>126</v>
      </c>
      <c r="D57" s="17" t="s">
        <v>67</v>
      </c>
      <c r="E57" s="17">
        <v>100</v>
      </c>
      <c r="F57" s="17"/>
      <c r="G57" s="17" t="s">
        <v>54</v>
      </c>
      <c r="H57" s="17">
        <v>190</v>
      </c>
      <c r="I57" s="17">
        <v>125</v>
      </c>
      <c r="J57" s="17">
        <v>215</v>
      </c>
      <c r="K57" s="17">
        <f>H57+I57+J57</f>
        <v>530</v>
      </c>
      <c r="L57" s="17">
        <v>2</v>
      </c>
      <c r="M57" s="17" t="s">
        <v>55</v>
      </c>
      <c r="N57" s="17">
        <v>9</v>
      </c>
      <c r="O57" s="17"/>
      <c r="P57" s="17"/>
    </row>
    <row r="58" spans="2:16" ht="15">
      <c r="B58" s="17">
        <v>3</v>
      </c>
      <c r="C58" s="17" t="s">
        <v>211</v>
      </c>
      <c r="D58" s="17" t="s">
        <v>67</v>
      </c>
      <c r="E58" s="17">
        <v>100</v>
      </c>
      <c r="F58" s="17"/>
      <c r="G58" s="17" t="s">
        <v>119</v>
      </c>
      <c r="H58" s="17">
        <v>170</v>
      </c>
      <c r="I58" s="17">
        <v>115</v>
      </c>
      <c r="J58" s="17">
        <v>222.5</v>
      </c>
      <c r="K58" s="17">
        <f>J58+I58+H58</f>
        <v>507.5</v>
      </c>
      <c r="L58" s="17">
        <v>3</v>
      </c>
      <c r="M58" s="17" t="s">
        <v>55</v>
      </c>
      <c r="N58" s="17">
        <v>5</v>
      </c>
      <c r="O58" s="17"/>
      <c r="P58" s="17"/>
    </row>
    <row r="60" spans="3:11" ht="15.75">
      <c r="C60" s="46" t="s">
        <v>21</v>
      </c>
      <c r="D60" s="46"/>
      <c r="E60" s="46"/>
      <c r="F60" s="46"/>
      <c r="G60" s="46"/>
      <c r="H60" s="46"/>
      <c r="I60" s="46"/>
      <c r="J60" s="46"/>
      <c r="K60" s="46"/>
    </row>
    <row r="61" spans="2:16" ht="15">
      <c r="B61" s="17">
        <v>1</v>
      </c>
      <c r="C61" s="17" t="s">
        <v>127</v>
      </c>
      <c r="D61" s="17" t="s">
        <v>108</v>
      </c>
      <c r="E61" s="17">
        <v>107.5</v>
      </c>
      <c r="F61" s="17" t="s">
        <v>118</v>
      </c>
      <c r="G61" s="17" t="s">
        <v>119</v>
      </c>
      <c r="H61" s="17">
        <v>205</v>
      </c>
      <c r="I61" s="17">
        <v>160</v>
      </c>
      <c r="J61" s="17">
        <v>250</v>
      </c>
      <c r="K61" s="17">
        <f>H61+I61+J61</f>
        <v>615</v>
      </c>
      <c r="L61" s="17">
        <v>1</v>
      </c>
      <c r="M61" s="17" t="s">
        <v>78</v>
      </c>
      <c r="N61" s="17">
        <v>12</v>
      </c>
      <c r="O61" s="17">
        <v>17</v>
      </c>
      <c r="P61" s="17" t="s">
        <v>120</v>
      </c>
    </row>
    <row r="62" spans="2:16" ht="15">
      <c r="B62" s="17">
        <v>2</v>
      </c>
      <c r="C62" s="17" t="s">
        <v>128</v>
      </c>
      <c r="D62" s="17" t="s">
        <v>129</v>
      </c>
      <c r="E62" s="17">
        <v>109.4</v>
      </c>
      <c r="F62" s="17" t="s">
        <v>74</v>
      </c>
      <c r="G62" s="17" t="s">
        <v>75</v>
      </c>
      <c r="H62" s="17">
        <v>190</v>
      </c>
      <c r="I62" s="17">
        <v>140</v>
      </c>
      <c r="J62" s="17">
        <v>200</v>
      </c>
      <c r="K62" s="17">
        <f>H62+I62+J62</f>
        <v>530</v>
      </c>
      <c r="L62" s="17">
        <v>2</v>
      </c>
      <c r="M62" s="17" t="s">
        <v>46</v>
      </c>
      <c r="N62" s="17">
        <v>12</v>
      </c>
      <c r="O62" s="17">
        <v>12</v>
      </c>
      <c r="P62" s="17"/>
    </row>
    <row r="64" spans="2:16" ht="21">
      <c r="B64" s="52" t="s">
        <v>131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6" spans="3:11" ht="15.75">
      <c r="C66" s="46" t="s">
        <v>20</v>
      </c>
      <c r="D66" s="46"/>
      <c r="E66" s="46"/>
      <c r="F66" s="46"/>
      <c r="G66" s="46"/>
      <c r="H66" s="46"/>
      <c r="I66" s="46"/>
      <c r="J66" s="46"/>
      <c r="K66" s="46"/>
    </row>
    <row r="67" spans="2:16" ht="15">
      <c r="B67" s="17">
        <v>1</v>
      </c>
      <c r="C67" s="17" t="s">
        <v>132</v>
      </c>
      <c r="D67" s="17" t="s">
        <v>133</v>
      </c>
      <c r="E67" s="17">
        <v>97.9</v>
      </c>
      <c r="F67" s="17" t="s">
        <v>74</v>
      </c>
      <c r="G67" s="17" t="s">
        <v>75</v>
      </c>
      <c r="H67" s="17">
        <v>235</v>
      </c>
      <c r="I67" s="17">
        <v>145</v>
      </c>
      <c r="J67" s="17">
        <v>230</v>
      </c>
      <c r="K67" s="17">
        <f>H67+I67+J67</f>
        <v>610</v>
      </c>
      <c r="L67" s="17">
        <v>2</v>
      </c>
      <c r="M67" s="17" t="s">
        <v>55</v>
      </c>
      <c r="N67" s="17">
        <v>12</v>
      </c>
      <c r="O67" s="17">
        <v>17</v>
      </c>
      <c r="P67" s="17"/>
    </row>
    <row r="68" spans="2:16" ht="15">
      <c r="B68" s="17">
        <v>2</v>
      </c>
      <c r="C68" s="17" t="s">
        <v>134</v>
      </c>
      <c r="D68" s="17" t="s">
        <v>108</v>
      </c>
      <c r="E68" s="17">
        <v>98.4</v>
      </c>
      <c r="F68" s="17" t="s">
        <v>118</v>
      </c>
      <c r="G68" s="17" t="s">
        <v>119</v>
      </c>
      <c r="H68" s="17">
        <v>255</v>
      </c>
      <c r="I68" s="17">
        <v>145</v>
      </c>
      <c r="J68" s="17">
        <v>232.5</v>
      </c>
      <c r="K68" s="17">
        <f>H68+I68+J68</f>
        <v>632.5</v>
      </c>
      <c r="L68" s="17">
        <v>1</v>
      </c>
      <c r="M68" s="17" t="s">
        <v>78</v>
      </c>
      <c r="N68" s="17">
        <v>12</v>
      </c>
      <c r="O68" s="17">
        <v>21</v>
      </c>
      <c r="P68" s="17" t="s">
        <v>120</v>
      </c>
    </row>
    <row r="71" spans="2:4" ht="15">
      <c r="B71" s="10">
        <v>1</v>
      </c>
      <c r="C71" s="10" t="s">
        <v>206</v>
      </c>
      <c r="D71" s="10" t="s">
        <v>201</v>
      </c>
    </row>
    <row r="72" spans="2:4" ht="15">
      <c r="B72" s="10">
        <v>2</v>
      </c>
      <c r="C72" s="10" t="s">
        <v>207</v>
      </c>
      <c r="D72" s="10" t="s">
        <v>95</v>
      </c>
    </row>
    <row r="73" spans="2:4" ht="15">
      <c r="B73" s="10">
        <v>3</v>
      </c>
      <c r="C73" s="10" t="s">
        <v>207</v>
      </c>
      <c r="D73" s="10" t="s">
        <v>210</v>
      </c>
    </row>
    <row r="74" spans="2:4" ht="15">
      <c r="B74" s="10">
        <v>4</v>
      </c>
      <c r="C74" s="10" t="s">
        <v>208</v>
      </c>
      <c r="D74" s="10" t="s">
        <v>209</v>
      </c>
    </row>
  </sheetData>
  <sheetProtection/>
  <mergeCells count="33">
    <mergeCell ref="G3:G4"/>
    <mergeCell ref="F3:F4"/>
    <mergeCell ref="C13:K13"/>
    <mergeCell ref="C17:K17"/>
    <mergeCell ref="C21:K21"/>
    <mergeCell ref="C24:K24"/>
    <mergeCell ref="B3:B4"/>
    <mergeCell ref="B6:P6"/>
    <mergeCell ref="B64:P64"/>
    <mergeCell ref="C66:K66"/>
    <mergeCell ref="C1:K2"/>
    <mergeCell ref="C3:C4"/>
    <mergeCell ref="C9:K9"/>
    <mergeCell ref="K3:K4"/>
    <mergeCell ref="D3:D4"/>
    <mergeCell ref="E3:E4"/>
    <mergeCell ref="C41:K41"/>
    <mergeCell ref="C55:K55"/>
    <mergeCell ref="C60:K60"/>
    <mergeCell ref="C27:K27"/>
    <mergeCell ref="C31:K31"/>
    <mergeCell ref="C49:K49"/>
    <mergeCell ref="C46:K46"/>
    <mergeCell ref="C33:K33"/>
    <mergeCell ref="C37:K37"/>
    <mergeCell ref="P3:P4"/>
    <mergeCell ref="H3:H4"/>
    <mergeCell ref="I3:I4"/>
    <mergeCell ref="J3:J4"/>
    <mergeCell ref="L3:L4"/>
    <mergeCell ref="M3:M4"/>
    <mergeCell ref="N3:N4"/>
    <mergeCell ref="O3:O4"/>
  </mergeCells>
  <printOptions/>
  <pageMargins left="0" right="0" top="0" bottom="0" header="0.31496062992125984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3"/>
  <sheetViews>
    <sheetView zoomScalePageLayoutView="0" workbookViewId="0" topLeftCell="A1">
      <selection activeCell="D22" sqref="D22"/>
    </sheetView>
  </sheetViews>
  <sheetFormatPr defaultColWidth="9.140625" defaultRowHeight="15"/>
  <cols>
    <col min="3" max="3" width="26.00390625" style="0" customWidth="1"/>
    <col min="4" max="4" width="15.140625" style="0" customWidth="1"/>
    <col min="6" max="6" width="11.7109375" style="0" customWidth="1"/>
    <col min="7" max="7" width="20.28125" style="0" customWidth="1"/>
    <col min="12" max="12" width="13.28125" style="0" customWidth="1"/>
    <col min="13" max="13" width="16.28125" style="0" customWidth="1"/>
  </cols>
  <sheetData>
    <row r="2" spans="3:12" ht="101.25" customHeight="1" thickBot="1">
      <c r="C2" s="73" t="s">
        <v>22</v>
      </c>
      <c r="D2" s="73"/>
      <c r="E2" s="73"/>
      <c r="F2" s="73"/>
      <c r="G2" s="73"/>
      <c r="H2" s="73"/>
      <c r="I2" s="13"/>
      <c r="J2" s="13"/>
      <c r="K2" s="13"/>
      <c r="L2" s="13"/>
    </row>
    <row r="3" spans="2:13" ht="15">
      <c r="B3" s="71" t="s">
        <v>56</v>
      </c>
      <c r="C3" s="74" t="s">
        <v>0</v>
      </c>
      <c r="D3" s="76" t="s">
        <v>1</v>
      </c>
      <c r="E3" s="60" t="s">
        <v>2</v>
      </c>
      <c r="F3" s="60" t="s">
        <v>3</v>
      </c>
      <c r="G3" s="60" t="s">
        <v>4</v>
      </c>
      <c r="H3" s="77" t="s">
        <v>5</v>
      </c>
      <c r="I3" s="69" t="s">
        <v>34</v>
      </c>
      <c r="J3" s="66" t="s">
        <v>35</v>
      </c>
      <c r="K3" s="66" t="s">
        <v>36</v>
      </c>
      <c r="L3" s="66" t="s">
        <v>37</v>
      </c>
      <c r="M3" s="42" t="s">
        <v>9</v>
      </c>
    </row>
    <row r="4" spans="2:13" ht="15.75" thickBot="1">
      <c r="B4" s="72"/>
      <c r="C4" s="75"/>
      <c r="D4" s="61"/>
      <c r="E4" s="61"/>
      <c r="F4" s="61"/>
      <c r="G4" s="61"/>
      <c r="H4" s="78"/>
      <c r="I4" s="70"/>
      <c r="J4" s="67"/>
      <c r="K4" s="67"/>
      <c r="L4" s="67"/>
      <c r="M4" s="43"/>
    </row>
    <row r="6" spans="3:13" ht="18.75">
      <c r="C6" s="68" t="s">
        <v>23</v>
      </c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3:13" ht="15.75">
      <c r="C8" s="48" t="s">
        <v>24</v>
      </c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2:13" ht="15">
      <c r="B9" s="17">
        <v>1</v>
      </c>
      <c r="C9" s="10" t="s">
        <v>42</v>
      </c>
      <c r="D9" s="10" t="s">
        <v>43</v>
      </c>
      <c r="E9" s="10">
        <v>51</v>
      </c>
      <c r="F9" s="10" t="s">
        <v>44</v>
      </c>
      <c r="G9" s="10" t="s">
        <v>45</v>
      </c>
      <c r="H9" s="10">
        <v>80</v>
      </c>
      <c r="I9" s="10">
        <v>1</v>
      </c>
      <c r="J9" s="10" t="s">
        <v>46</v>
      </c>
      <c r="K9" s="10">
        <v>12</v>
      </c>
      <c r="L9" s="10">
        <v>12</v>
      </c>
      <c r="M9" s="10" t="s">
        <v>47</v>
      </c>
    </row>
    <row r="11" spans="3:13" ht="15.75">
      <c r="C11" s="48" t="s">
        <v>15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2:13" ht="15">
      <c r="B12" s="17">
        <v>1</v>
      </c>
      <c r="C12" s="10" t="s">
        <v>48</v>
      </c>
      <c r="D12" s="10" t="s">
        <v>49</v>
      </c>
      <c r="E12" s="10">
        <v>56</v>
      </c>
      <c r="F12" s="10" t="s">
        <v>44</v>
      </c>
      <c r="G12" s="10" t="s">
        <v>45</v>
      </c>
      <c r="H12" s="10">
        <v>70</v>
      </c>
      <c r="I12" s="10">
        <v>1</v>
      </c>
      <c r="J12" s="10" t="s">
        <v>50</v>
      </c>
      <c r="K12" s="10">
        <v>12</v>
      </c>
      <c r="L12" s="10">
        <v>12</v>
      </c>
      <c r="M12" s="10" t="s">
        <v>47</v>
      </c>
    </row>
    <row r="14" spans="3:13" ht="18.75">
      <c r="C14" s="51" t="s">
        <v>51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3:13" ht="18.7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3:13" ht="15.75">
      <c r="C16" s="48" t="s">
        <v>19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2:13" ht="15">
      <c r="B17" s="17">
        <v>1</v>
      </c>
      <c r="C17" s="10" t="s">
        <v>52</v>
      </c>
      <c r="D17" s="10" t="s">
        <v>43</v>
      </c>
      <c r="E17" s="10">
        <v>86.6</v>
      </c>
      <c r="F17" s="10" t="s">
        <v>53</v>
      </c>
      <c r="G17" s="10" t="s">
        <v>54</v>
      </c>
      <c r="H17" s="10">
        <v>190</v>
      </c>
      <c r="I17" s="10">
        <v>1</v>
      </c>
      <c r="J17" s="10" t="s">
        <v>55</v>
      </c>
      <c r="K17" s="10">
        <v>12</v>
      </c>
      <c r="L17" s="10">
        <v>17</v>
      </c>
      <c r="M17" s="10"/>
    </row>
    <row r="20" spans="2:4" ht="15">
      <c r="B20" s="10">
        <v>1</v>
      </c>
      <c r="C20" s="10" t="s">
        <v>206</v>
      </c>
      <c r="D20" s="10" t="s">
        <v>201</v>
      </c>
    </row>
    <row r="21" spans="2:4" ht="15">
      <c r="B21" s="10">
        <v>2</v>
      </c>
      <c r="C21" s="10" t="s">
        <v>207</v>
      </c>
      <c r="D21" s="10" t="s">
        <v>95</v>
      </c>
    </row>
    <row r="22" spans="2:4" ht="15">
      <c r="B22" s="10">
        <v>3</v>
      </c>
      <c r="C22" s="10" t="s">
        <v>207</v>
      </c>
      <c r="D22" s="10" t="s">
        <v>210</v>
      </c>
    </row>
    <row r="23" spans="2:4" ht="15">
      <c r="B23" s="10">
        <v>4</v>
      </c>
      <c r="C23" s="10" t="s">
        <v>208</v>
      </c>
      <c r="D23" s="10" t="s">
        <v>209</v>
      </c>
    </row>
  </sheetData>
  <sheetProtection/>
  <mergeCells count="18">
    <mergeCell ref="B3:B4"/>
    <mergeCell ref="C2:H2"/>
    <mergeCell ref="C3:C4"/>
    <mergeCell ref="D3:D4"/>
    <mergeCell ref="E3:E4"/>
    <mergeCell ref="F3:F4"/>
    <mergeCell ref="G3:G4"/>
    <mergeCell ref="H3:H4"/>
    <mergeCell ref="L3:L4"/>
    <mergeCell ref="C6:M6"/>
    <mergeCell ref="C8:M8"/>
    <mergeCell ref="C11:M11"/>
    <mergeCell ref="C16:M16"/>
    <mergeCell ref="M3:M4"/>
    <mergeCell ref="I3:I4"/>
    <mergeCell ref="J3:J4"/>
    <mergeCell ref="K3:K4"/>
    <mergeCell ref="C14:M14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">
      <selection activeCell="F20" sqref="F20"/>
    </sheetView>
  </sheetViews>
  <sheetFormatPr defaultColWidth="9.140625" defaultRowHeight="15"/>
  <cols>
    <col min="3" max="3" width="29.57421875" style="0" customWidth="1"/>
    <col min="4" max="4" width="15.57421875" style="0" customWidth="1"/>
    <col min="6" max="6" width="19.8515625" style="0" customWidth="1"/>
    <col min="7" max="7" width="20.00390625" style="0" customWidth="1"/>
    <col min="8" max="8" width="10.8515625" style="0" customWidth="1"/>
    <col min="13" max="13" width="19.140625" style="0" customWidth="1"/>
  </cols>
  <sheetData>
    <row r="1" spans="3:13" ht="26.25" customHeight="1">
      <c r="C1" s="80" t="s">
        <v>40</v>
      </c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3:13" ht="36.75" customHeight="1" thickBot="1">
      <c r="C2" s="83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2:13" ht="15" customHeight="1">
      <c r="B3" s="49"/>
      <c r="C3" s="74" t="s">
        <v>0</v>
      </c>
      <c r="D3" s="76" t="s">
        <v>1</v>
      </c>
      <c r="E3" s="60" t="s">
        <v>2</v>
      </c>
      <c r="F3" s="60" t="s">
        <v>3</v>
      </c>
      <c r="G3" s="60" t="s">
        <v>4</v>
      </c>
      <c r="H3" s="44" t="s">
        <v>39</v>
      </c>
      <c r="I3" s="44" t="s">
        <v>34</v>
      </c>
      <c r="J3" s="44" t="s">
        <v>137</v>
      </c>
      <c r="K3" s="44" t="s">
        <v>36</v>
      </c>
      <c r="L3" s="44" t="s">
        <v>38</v>
      </c>
      <c r="M3" s="86" t="s">
        <v>9</v>
      </c>
    </row>
    <row r="4" spans="2:13" ht="15.75" customHeight="1" thickBot="1">
      <c r="B4" s="50"/>
      <c r="C4" s="75"/>
      <c r="D4" s="61"/>
      <c r="E4" s="61"/>
      <c r="F4" s="61"/>
      <c r="G4" s="61"/>
      <c r="H4" s="45"/>
      <c r="I4" s="45"/>
      <c r="J4" s="45"/>
      <c r="K4" s="45"/>
      <c r="L4" s="45"/>
      <c r="M4" s="87"/>
    </row>
    <row r="5" spans="3:13" ht="15">
      <c r="C5" s="8"/>
      <c r="D5" s="8"/>
      <c r="E5" s="8"/>
      <c r="F5" s="8"/>
      <c r="G5" s="8"/>
      <c r="H5" s="9"/>
      <c r="I5" s="9"/>
      <c r="J5" s="9"/>
      <c r="K5" s="9"/>
      <c r="L5" s="9"/>
      <c r="M5" s="8"/>
    </row>
    <row r="6" spans="3:13" ht="16.5" customHeight="1">
      <c r="C6" s="89" t="s">
        <v>25</v>
      </c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3:13" ht="15.75">
      <c r="C7" s="90" t="s">
        <v>26</v>
      </c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2:13" ht="15">
      <c r="B8" s="17">
        <v>1</v>
      </c>
      <c r="C8" s="19" t="s">
        <v>135</v>
      </c>
      <c r="D8" s="23" t="s">
        <v>105</v>
      </c>
      <c r="E8" s="23" t="s">
        <v>59</v>
      </c>
      <c r="F8" s="23" t="s">
        <v>60</v>
      </c>
      <c r="G8" s="23" t="s">
        <v>61</v>
      </c>
      <c r="H8" s="23" t="s">
        <v>64</v>
      </c>
      <c r="I8" s="23" t="s">
        <v>136</v>
      </c>
      <c r="J8" s="23" t="s">
        <v>78</v>
      </c>
      <c r="K8" s="23" t="s">
        <v>138</v>
      </c>
      <c r="L8" s="23" t="s">
        <v>139</v>
      </c>
      <c r="M8" s="23" t="s">
        <v>199</v>
      </c>
    </row>
    <row r="9" spans="3:13" ht="15">
      <c r="C9" s="5"/>
      <c r="D9" s="2"/>
      <c r="E9" s="2"/>
      <c r="F9" s="6"/>
      <c r="G9" s="6"/>
      <c r="H9" s="2"/>
      <c r="I9" s="2"/>
      <c r="J9" s="2"/>
      <c r="K9" s="2"/>
      <c r="L9" s="2"/>
      <c r="M9" s="6"/>
    </row>
    <row r="10" spans="2:13" ht="15.75">
      <c r="B10" s="88" t="s">
        <v>140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2:13" ht="15">
      <c r="B11" s="17">
        <v>1</v>
      </c>
      <c r="C11" s="19" t="s">
        <v>86</v>
      </c>
      <c r="D11" s="23" t="s">
        <v>49</v>
      </c>
      <c r="E11" s="23" t="s">
        <v>141</v>
      </c>
      <c r="F11" s="23"/>
      <c r="G11" s="23" t="s">
        <v>87</v>
      </c>
      <c r="H11" s="23" t="s">
        <v>142</v>
      </c>
      <c r="I11" s="23" t="s">
        <v>136</v>
      </c>
      <c r="J11" s="23" t="s">
        <v>78</v>
      </c>
      <c r="K11" s="23" t="s">
        <v>138</v>
      </c>
      <c r="L11" s="23"/>
      <c r="M11" s="23" t="s">
        <v>88</v>
      </c>
    </row>
    <row r="12" spans="3:13" ht="15.75">
      <c r="C12" s="88" t="s">
        <v>27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3:13" ht="15.75">
      <c r="C13" s="79" t="s">
        <v>14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3" ht="15.75">
      <c r="B14" s="20">
        <v>1</v>
      </c>
      <c r="C14" s="24" t="s">
        <v>106</v>
      </c>
      <c r="D14" s="24" t="s">
        <v>84</v>
      </c>
      <c r="E14" s="24" t="s">
        <v>143</v>
      </c>
      <c r="F14" s="24" t="s">
        <v>94</v>
      </c>
      <c r="G14" s="24" t="s">
        <v>75</v>
      </c>
      <c r="H14" s="24" t="s">
        <v>144</v>
      </c>
      <c r="I14" s="24" t="s">
        <v>136</v>
      </c>
      <c r="J14" s="24" t="s">
        <v>78</v>
      </c>
      <c r="K14" s="24" t="s">
        <v>138</v>
      </c>
      <c r="L14" s="24" t="s">
        <v>145</v>
      </c>
      <c r="M14" s="24" t="s">
        <v>95</v>
      </c>
    </row>
    <row r="15" spans="2:13" ht="15.75">
      <c r="B15" s="27"/>
      <c r="C15" s="12"/>
      <c r="D15" s="12"/>
      <c r="E15" s="12"/>
      <c r="F15" s="12"/>
      <c r="G15" s="12"/>
      <c r="H15" s="12"/>
      <c r="I15" s="14"/>
      <c r="J15" s="15"/>
      <c r="K15" s="14"/>
      <c r="L15" s="14"/>
      <c r="M15" s="12"/>
    </row>
    <row r="16" spans="2:13" ht="15.75">
      <c r="B16" s="27"/>
      <c r="C16" s="79" t="s">
        <v>13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2:13" ht="15.75">
      <c r="B17" s="20">
        <v>1</v>
      </c>
      <c r="C17" s="25" t="s">
        <v>146</v>
      </c>
      <c r="D17" s="25" t="s">
        <v>129</v>
      </c>
      <c r="E17" s="25" t="s">
        <v>147</v>
      </c>
      <c r="F17" s="25" t="s">
        <v>74</v>
      </c>
      <c r="G17" s="25" t="s">
        <v>75</v>
      </c>
      <c r="H17" s="25" t="s">
        <v>148</v>
      </c>
      <c r="I17" s="25" t="s">
        <v>136</v>
      </c>
      <c r="J17" s="25" t="s">
        <v>78</v>
      </c>
      <c r="K17" s="25" t="s">
        <v>138</v>
      </c>
      <c r="L17" s="25" t="s">
        <v>145</v>
      </c>
      <c r="M17" s="25" t="s">
        <v>149</v>
      </c>
    </row>
    <row r="18" spans="2:13" ht="15.75">
      <c r="B18" s="27"/>
      <c r="C18" s="14"/>
      <c r="D18" s="14"/>
      <c r="E18" s="14"/>
      <c r="F18" s="14"/>
      <c r="G18" s="14"/>
      <c r="H18" s="14"/>
      <c r="I18" s="14"/>
      <c r="J18" s="15"/>
      <c r="K18" s="14"/>
      <c r="L18" s="14"/>
      <c r="M18" s="14"/>
    </row>
    <row r="19" spans="2:13" ht="15.75">
      <c r="B19" s="27"/>
      <c r="C19" s="48" t="s">
        <v>18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2:14" ht="15">
      <c r="B20" s="29">
        <v>1</v>
      </c>
      <c r="C20" s="29" t="s">
        <v>150</v>
      </c>
      <c r="D20" s="29" t="s">
        <v>129</v>
      </c>
      <c r="E20" s="29">
        <v>77.4</v>
      </c>
      <c r="F20" s="29" t="s">
        <v>44</v>
      </c>
      <c r="G20" s="29" t="s">
        <v>45</v>
      </c>
      <c r="H20" s="29">
        <v>170</v>
      </c>
      <c r="I20" s="29">
        <v>1</v>
      </c>
      <c r="J20" s="29" t="s">
        <v>55</v>
      </c>
      <c r="K20" s="29">
        <v>12</v>
      </c>
      <c r="L20" s="29">
        <v>17</v>
      </c>
      <c r="M20" s="29" t="s">
        <v>47</v>
      </c>
      <c r="N20" s="28"/>
    </row>
    <row r="22" spans="3:13" ht="15.75">
      <c r="C22" s="48" t="s">
        <v>151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2:13" ht="15">
      <c r="B23" s="17">
        <v>1</v>
      </c>
      <c r="C23" s="17" t="s">
        <v>152</v>
      </c>
      <c r="D23" s="17" t="s">
        <v>43</v>
      </c>
      <c r="E23" s="17">
        <v>86.6</v>
      </c>
      <c r="F23" s="17" t="s">
        <v>109</v>
      </c>
      <c r="G23" s="17" t="s">
        <v>54</v>
      </c>
      <c r="H23" s="17">
        <v>235</v>
      </c>
      <c r="I23" s="17">
        <v>1</v>
      </c>
      <c r="J23" s="17" t="s">
        <v>78</v>
      </c>
      <c r="K23" s="17">
        <v>12</v>
      </c>
      <c r="L23" s="17">
        <v>21</v>
      </c>
      <c r="M23" s="17"/>
    </row>
    <row r="24" spans="2:13" ht="15">
      <c r="B24" s="17">
        <v>2</v>
      </c>
      <c r="C24" s="17" t="s">
        <v>153</v>
      </c>
      <c r="D24" s="17" t="s">
        <v>108</v>
      </c>
      <c r="E24" s="17">
        <v>82.8</v>
      </c>
      <c r="F24" s="17"/>
      <c r="G24" s="17" t="s">
        <v>45</v>
      </c>
      <c r="H24" s="17">
        <v>165</v>
      </c>
      <c r="I24" s="17">
        <v>3</v>
      </c>
      <c r="J24" s="17" t="s">
        <v>46</v>
      </c>
      <c r="K24" s="17">
        <v>8</v>
      </c>
      <c r="L24" s="17"/>
      <c r="M24" s="17"/>
    </row>
    <row r="25" spans="2:13" ht="15">
      <c r="B25" s="17">
        <v>3</v>
      </c>
      <c r="C25" s="17" t="s">
        <v>154</v>
      </c>
      <c r="D25" s="17" t="s">
        <v>133</v>
      </c>
      <c r="E25" s="17">
        <v>84.3</v>
      </c>
      <c r="F25" s="17"/>
      <c r="G25" s="17" t="s">
        <v>45</v>
      </c>
      <c r="H25" s="17">
        <v>172.5</v>
      </c>
      <c r="I25" s="17">
        <v>2</v>
      </c>
      <c r="J25" s="17" t="s">
        <v>55</v>
      </c>
      <c r="K25" s="17">
        <v>9</v>
      </c>
      <c r="L25" s="17"/>
      <c r="M25" s="17"/>
    </row>
    <row r="27" spans="3:13" ht="15.75">
      <c r="C27" s="48" t="s">
        <v>21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2:13" ht="15">
      <c r="B28" s="17">
        <v>1</v>
      </c>
      <c r="C28" s="17" t="s">
        <v>127</v>
      </c>
      <c r="D28" s="17" t="s">
        <v>108</v>
      </c>
      <c r="E28" s="17">
        <v>107.5</v>
      </c>
      <c r="F28" s="17" t="s">
        <v>118</v>
      </c>
      <c r="G28" s="17" t="s">
        <v>119</v>
      </c>
      <c r="H28" s="17">
        <v>250</v>
      </c>
      <c r="I28" s="17">
        <v>1</v>
      </c>
      <c r="J28" s="17" t="s">
        <v>78</v>
      </c>
      <c r="K28" s="17">
        <v>12</v>
      </c>
      <c r="L28" s="17">
        <v>21</v>
      </c>
      <c r="M28" s="17" t="s">
        <v>120</v>
      </c>
    </row>
    <row r="31" spans="2:4" ht="15">
      <c r="B31" s="10">
        <v>1</v>
      </c>
      <c r="C31" s="10" t="s">
        <v>206</v>
      </c>
      <c r="D31" s="10" t="s">
        <v>201</v>
      </c>
    </row>
    <row r="32" spans="2:4" ht="15">
      <c r="B32" s="10">
        <v>2</v>
      </c>
      <c r="C32" s="10" t="s">
        <v>207</v>
      </c>
      <c r="D32" s="10" t="s">
        <v>95</v>
      </c>
    </row>
    <row r="33" spans="2:4" ht="15">
      <c r="B33" s="10">
        <v>3</v>
      </c>
      <c r="C33" s="10" t="s">
        <v>207</v>
      </c>
      <c r="D33" s="10" t="s">
        <v>210</v>
      </c>
    </row>
    <row r="34" spans="2:4" ht="15">
      <c r="B34" s="10">
        <v>4</v>
      </c>
      <c r="C34" s="10" t="s">
        <v>208</v>
      </c>
      <c r="D34" s="10" t="s">
        <v>209</v>
      </c>
    </row>
  </sheetData>
  <sheetProtection/>
  <mergeCells count="22">
    <mergeCell ref="C12:M12"/>
    <mergeCell ref="H3:H4"/>
    <mergeCell ref="I3:I4"/>
    <mergeCell ref="K3:K4"/>
    <mergeCell ref="L3:L4"/>
    <mergeCell ref="C7:M7"/>
    <mergeCell ref="G3:G4"/>
    <mergeCell ref="F3:F4"/>
    <mergeCell ref="B3:B4"/>
    <mergeCell ref="J3:J4"/>
    <mergeCell ref="B10:M10"/>
    <mergeCell ref="C6:M6"/>
    <mergeCell ref="C22:M22"/>
    <mergeCell ref="C27:M27"/>
    <mergeCell ref="C13:M13"/>
    <mergeCell ref="C16:M16"/>
    <mergeCell ref="C19:M19"/>
    <mergeCell ref="C1:M2"/>
    <mergeCell ref="C3:C4"/>
    <mergeCell ref="D3:D4"/>
    <mergeCell ref="E3:E4"/>
    <mergeCell ref="M3:M4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27.57421875" style="0" customWidth="1"/>
    <col min="4" max="4" width="16.00390625" style="0" customWidth="1"/>
    <col min="6" max="6" width="22.7109375" style="0" customWidth="1"/>
    <col min="7" max="7" width="18.421875" style="0" customWidth="1"/>
    <col min="8" max="12" width="14.28125" style="0" customWidth="1"/>
    <col min="13" max="13" width="20.7109375" style="0" customWidth="1"/>
  </cols>
  <sheetData>
    <row r="1" spans="2:13" ht="29.25" customHeight="1">
      <c r="B1" s="99" t="s">
        <v>41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13" ht="35.25" customHeight="1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2:13" ht="15" customHeight="1">
      <c r="B3" s="98"/>
      <c r="C3" s="95" t="s">
        <v>0</v>
      </c>
      <c r="D3" s="96" t="s">
        <v>1</v>
      </c>
      <c r="E3" s="97" t="s">
        <v>2</v>
      </c>
      <c r="F3" s="97" t="s">
        <v>3</v>
      </c>
      <c r="G3" s="97" t="s">
        <v>4</v>
      </c>
      <c r="H3" s="93" t="s">
        <v>39</v>
      </c>
      <c r="I3" s="93" t="s">
        <v>34</v>
      </c>
      <c r="J3" s="93" t="s">
        <v>35</v>
      </c>
      <c r="K3" s="93" t="s">
        <v>36</v>
      </c>
      <c r="L3" s="93" t="s">
        <v>38</v>
      </c>
      <c r="M3" s="100" t="s">
        <v>9</v>
      </c>
    </row>
    <row r="4" spans="2:13" ht="15.75" customHeight="1" thickBot="1">
      <c r="B4" s="50"/>
      <c r="C4" s="75"/>
      <c r="D4" s="61"/>
      <c r="E4" s="61"/>
      <c r="F4" s="61"/>
      <c r="G4" s="61"/>
      <c r="H4" s="45"/>
      <c r="I4" s="45"/>
      <c r="J4" s="45"/>
      <c r="K4" s="45"/>
      <c r="L4" s="45"/>
      <c r="M4" s="87"/>
    </row>
    <row r="5" spans="3:13" ht="15.75">
      <c r="C5" s="92" t="s">
        <v>28</v>
      </c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3:13" ht="15.75">
      <c r="C6" s="94" t="s">
        <v>29</v>
      </c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2:13" ht="15">
      <c r="B7" s="17">
        <v>1</v>
      </c>
      <c r="C7" s="19" t="s">
        <v>57</v>
      </c>
      <c r="D7" s="23" t="s">
        <v>105</v>
      </c>
      <c r="E7" s="23" t="s">
        <v>59</v>
      </c>
      <c r="F7" s="23" t="s">
        <v>60</v>
      </c>
      <c r="G7" s="23" t="s">
        <v>61</v>
      </c>
      <c r="H7" s="23" t="s">
        <v>63</v>
      </c>
      <c r="I7" s="23" t="s">
        <v>136</v>
      </c>
      <c r="J7" s="23" t="s">
        <v>46</v>
      </c>
      <c r="K7" s="23" t="s">
        <v>138</v>
      </c>
      <c r="L7" s="23" t="s">
        <v>138</v>
      </c>
      <c r="M7" s="23" t="s">
        <v>199</v>
      </c>
    </row>
    <row r="9" spans="3:13" ht="15.75">
      <c r="C9" s="94" t="s">
        <v>30</v>
      </c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2:13" ht="15">
      <c r="B10" s="17">
        <v>1</v>
      </c>
      <c r="C10" s="19" t="s">
        <v>155</v>
      </c>
      <c r="D10" s="23" t="s">
        <v>133</v>
      </c>
      <c r="E10" s="23" t="s">
        <v>156</v>
      </c>
      <c r="F10" s="23"/>
      <c r="G10" s="23" t="s">
        <v>157</v>
      </c>
      <c r="H10" s="23" t="s">
        <v>158</v>
      </c>
      <c r="I10" s="23" t="s">
        <v>136</v>
      </c>
      <c r="J10" s="23" t="s">
        <v>46</v>
      </c>
      <c r="K10" s="23" t="s">
        <v>138</v>
      </c>
      <c r="L10" s="23"/>
      <c r="M10" s="23"/>
    </row>
    <row r="12" spans="3:13" ht="15.75">
      <c r="C12" s="88" t="s">
        <v>159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3:13" ht="15.75">
      <c r="C13" s="91" t="s">
        <v>31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2:13" ht="15">
      <c r="B14" s="17">
        <v>1</v>
      </c>
      <c r="C14" s="19" t="s">
        <v>160</v>
      </c>
      <c r="D14" s="23" t="s">
        <v>161</v>
      </c>
      <c r="E14" s="23" t="s">
        <v>162</v>
      </c>
      <c r="F14" s="23"/>
      <c r="G14" s="23" t="s">
        <v>75</v>
      </c>
      <c r="H14" s="23" t="s">
        <v>163</v>
      </c>
      <c r="I14" s="23" t="s">
        <v>136</v>
      </c>
      <c r="J14" s="23" t="s">
        <v>78</v>
      </c>
      <c r="K14" s="23" t="s">
        <v>138</v>
      </c>
      <c r="L14" s="23"/>
      <c r="M14" s="26" t="s">
        <v>203</v>
      </c>
    </row>
    <row r="16" spans="3:13" ht="15.75">
      <c r="C16" s="65" t="s">
        <v>14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2:13" ht="15">
      <c r="B17" s="17">
        <v>1</v>
      </c>
      <c r="C17" s="18" t="s">
        <v>164</v>
      </c>
      <c r="D17" s="18" t="s">
        <v>117</v>
      </c>
      <c r="E17" s="18">
        <v>59.9</v>
      </c>
      <c r="F17" s="18"/>
      <c r="G17" s="18" t="s">
        <v>54</v>
      </c>
      <c r="H17" s="18">
        <v>90</v>
      </c>
      <c r="I17" s="18">
        <v>1</v>
      </c>
      <c r="J17" s="18" t="s">
        <v>46</v>
      </c>
      <c r="K17" s="18">
        <v>12</v>
      </c>
      <c r="L17" s="18"/>
      <c r="M17" s="17"/>
    </row>
    <row r="18" spans="3:12" ht="1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3" ht="15.75">
      <c r="C19" s="65" t="s">
        <v>13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2:13" ht="15">
      <c r="B20" s="17">
        <v>1</v>
      </c>
      <c r="C20" s="18" t="s">
        <v>146</v>
      </c>
      <c r="D20" s="18" t="s">
        <v>129</v>
      </c>
      <c r="E20" s="18">
        <v>63.5</v>
      </c>
      <c r="F20" s="18" t="s">
        <v>74</v>
      </c>
      <c r="G20" s="18" t="s">
        <v>75</v>
      </c>
      <c r="H20" s="18">
        <v>80</v>
      </c>
      <c r="I20" s="18">
        <v>4</v>
      </c>
      <c r="J20" s="18" t="s">
        <v>46</v>
      </c>
      <c r="K20" s="18">
        <v>12</v>
      </c>
      <c r="L20" s="18">
        <v>12</v>
      </c>
      <c r="M20" s="17" t="s">
        <v>149</v>
      </c>
    </row>
    <row r="21" spans="2:13" ht="15">
      <c r="B21" s="17">
        <v>2</v>
      </c>
      <c r="C21" s="18" t="s">
        <v>165</v>
      </c>
      <c r="D21" s="18" t="s">
        <v>49</v>
      </c>
      <c r="E21" s="18">
        <v>64.9</v>
      </c>
      <c r="F21" s="18" t="s">
        <v>60</v>
      </c>
      <c r="G21" s="18" t="s">
        <v>61</v>
      </c>
      <c r="H21" s="18">
        <v>110</v>
      </c>
      <c r="I21" s="18">
        <v>2</v>
      </c>
      <c r="J21" s="18" t="s">
        <v>78</v>
      </c>
      <c r="K21" s="18">
        <v>12</v>
      </c>
      <c r="L21" s="18">
        <v>21</v>
      </c>
      <c r="M21" s="23" t="s">
        <v>199</v>
      </c>
    </row>
    <row r="22" spans="2:13" ht="15">
      <c r="B22" s="17">
        <v>3</v>
      </c>
      <c r="C22" s="17" t="s">
        <v>166</v>
      </c>
      <c r="D22" s="17" t="s">
        <v>167</v>
      </c>
      <c r="E22" s="17">
        <v>62.4</v>
      </c>
      <c r="F22" s="17" t="s">
        <v>44</v>
      </c>
      <c r="G22" s="17" t="s">
        <v>45</v>
      </c>
      <c r="H22" s="17">
        <v>90</v>
      </c>
      <c r="I22" s="17">
        <v>3</v>
      </c>
      <c r="J22" s="17" t="s">
        <v>46</v>
      </c>
      <c r="K22" s="17">
        <v>8</v>
      </c>
      <c r="L22" s="17"/>
      <c r="M22" s="17" t="s">
        <v>47</v>
      </c>
    </row>
    <row r="23" spans="2:13" ht="15">
      <c r="B23" s="17">
        <v>4</v>
      </c>
      <c r="C23" s="18" t="s">
        <v>168</v>
      </c>
      <c r="D23" s="18" t="s">
        <v>129</v>
      </c>
      <c r="E23" s="18">
        <v>67.1</v>
      </c>
      <c r="F23" s="18"/>
      <c r="G23" s="18" t="s">
        <v>75</v>
      </c>
      <c r="H23" s="18">
        <v>117.5</v>
      </c>
      <c r="I23" s="18">
        <v>1</v>
      </c>
      <c r="J23" s="18" t="s">
        <v>78</v>
      </c>
      <c r="K23" s="18">
        <v>12</v>
      </c>
      <c r="L23" s="18"/>
      <c r="M23" s="17"/>
    </row>
    <row r="25" spans="3:13" ht="15.75">
      <c r="C25" s="48" t="s">
        <v>16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2:13" ht="15">
      <c r="B26" s="17">
        <v>1</v>
      </c>
      <c r="C26" s="17" t="s">
        <v>169</v>
      </c>
      <c r="D26" s="17" t="s">
        <v>170</v>
      </c>
      <c r="E26" s="17">
        <v>73.5</v>
      </c>
      <c r="F26" s="17" t="s">
        <v>74</v>
      </c>
      <c r="G26" s="17" t="s">
        <v>75</v>
      </c>
      <c r="H26" s="17">
        <v>107.5</v>
      </c>
      <c r="I26" s="17">
        <v>2</v>
      </c>
      <c r="J26" s="17" t="s">
        <v>55</v>
      </c>
      <c r="K26" s="17">
        <v>9</v>
      </c>
      <c r="L26" s="17">
        <v>14</v>
      </c>
      <c r="M26" s="17" t="s">
        <v>171</v>
      </c>
    </row>
    <row r="27" spans="2:13" ht="15">
      <c r="B27" s="17">
        <v>2</v>
      </c>
      <c r="C27" s="17" t="s">
        <v>172</v>
      </c>
      <c r="D27" s="17" t="s">
        <v>84</v>
      </c>
      <c r="E27" s="17">
        <v>74</v>
      </c>
      <c r="F27" s="17"/>
      <c r="G27" s="17" t="s">
        <v>75</v>
      </c>
      <c r="H27" s="17">
        <v>100</v>
      </c>
      <c r="I27" s="17">
        <v>3</v>
      </c>
      <c r="J27" s="17" t="s">
        <v>46</v>
      </c>
      <c r="K27" s="17">
        <v>8</v>
      </c>
      <c r="L27" s="17"/>
      <c r="M27" s="17"/>
    </row>
    <row r="28" spans="2:13" ht="15">
      <c r="B28" s="17">
        <v>3</v>
      </c>
      <c r="C28" s="17" t="s">
        <v>173</v>
      </c>
      <c r="D28" s="17" t="s">
        <v>123</v>
      </c>
      <c r="E28" s="17">
        <v>72.2</v>
      </c>
      <c r="F28" s="17" t="s">
        <v>94</v>
      </c>
      <c r="G28" s="17" t="s">
        <v>61</v>
      </c>
      <c r="H28" s="17">
        <v>115</v>
      </c>
      <c r="I28" s="17">
        <v>1</v>
      </c>
      <c r="J28" s="17" t="s">
        <v>55</v>
      </c>
      <c r="K28" s="17">
        <v>12</v>
      </c>
      <c r="L28" s="17">
        <v>17</v>
      </c>
      <c r="M28" s="17"/>
    </row>
    <row r="30" spans="3:13" ht="15.75">
      <c r="C30" s="48" t="s">
        <v>18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2:13" ht="15">
      <c r="B31" s="17">
        <v>1</v>
      </c>
      <c r="C31" s="17" t="s">
        <v>174</v>
      </c>
      <c r="D31" s="17" t="s">
        <v>167</v>
      </c>
      <c r="E31" s="17">
        <v>82.8</v>
      </c>
      <c r="F31" s="17" t="s">
        <v>91</v>
      </c>
      <c r="G31" s="17" t="s">
        <v>75</v>
      </c>
      <c r="H31" s="17">
        <v>120</v>
      </c>
      <c r="I31" s="17">
        <v>3</v>
      </c>
      <c r="J31" s="17" t="s">
        <v>55</v>
      </c>
      <c r="K31" s="17">
        <v>8</v>
      </c>
      <c r="L31" s="17">
        <v>13</v>
      </c>
      <c r="M31" s="17"/>
    </row>
    <row r="32" spans="2:13" ht="15">
      <c r="B32" s="17">
        <v>2</v>
      </c>
      <c r="C32" s="17" t="s">
        <v>175</v>
      </c>
      <c r="D32" s="17" t="s">
        <v>80</v>
      </c>
      <c r="E32" s="17">
        <v>79.3</v>
      </c>
      <c r="F32" s="17" t="s">
        <v>94</v>
      </c>
      <c r="G32" s="17" t="s">
        <v>75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 t="s">
        <v>95</v>
      </c>
    </row>
    <row r="33" spans="2:13" ht="15">
      <c r="B33" s="17">
        <v>3</v>
      </c>
      <c r="C33" s="17" t="s">
        <v>177</v>
      </c>
      <c r="D33" s="17" t="s">
        <v>170</v>
      </c>
      <c r="E33" s="17">
        <v>81.2</v>
      </c>
      <c r="F33" s="17"/>
      <c r="G33" s="17" t="s">
        <v>54</v>
      </c>
      <c r="H33" s="17">
        <v>167.5</v>
      </c>
      <c r="I33" s="17">
        <v>1</v>
      </c>
      <c r="J33" s="17" t="s">
        <v>78</v>
      </c>
      <c r="K33" s="17">
        <v>12</v>
      </c>
      <c r="L33" s="17"/>
      <c r="M33" s="17"/>
    </row>
    <row r="34" spans="2:13" ht="15">
      <c r="B34" s="17">
        <v>4</v>
      </c>
      <c r="C34" s="17" t="s">
        <v>178</v>
      </c>
      <c r="D34" s="17" t="s">
        <v>67</v>
      </c>
      <c r="E34" s="17">
        <v>78.3</v>
      </c>
      <c r="F34" s="17"/>
      <c r="G34" s="17" t="s">
        <v>75</v>
      </c>
      <c r="H34" s="17">
        <v>110</v>
      </c>
      <c r="I34" s="17">
        <v>4</v>
      </c>
      <c r="J34" s="17"/>
      <c r="K34" s="17"/>
      <c r="L34" s="17"/>
      <c r="M34" s="17"/>
    </row>
    <row r="35" spans="2:13" ht="15">
      <c r="B35" s="17">
        <v>5</v>
      </c>
      <c r="C35" s="17" t="s">
        <v>179</v>
      </c>
      <c r="D35" s="17" t="s">
        <v>84</v>
      </c>
      <c r="E35" s="17">
        <v>81.4</v>
      </c>
      <c r="F35" s="17"/>
      <c r="G35" s="17" t="s">
        <v>75</v>
      </c>
      <c r="H35" s="17">
        <v>135</v>
      </c>
      <c r="I35" s="17">
        <v>2</v>
      </c>
      <c r="J35" s="17" t="s">
        <v>78</v>
      </c>
      <c r="K35" s="17">
        <v>9</v>
      </c>
      <c r="L35" s="17"/>
      <c r="M35" s="17"/>
    </row>
    <row r="37" spans="3:13" ht="15.75">
      <c r="C37" s="48" t="s">
        <v>19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2:13" ht="15">
      <c r="B38" s="17">
        <v>1</v>
      </c>
      <c r="C38" s="17" t="s">
        <v>176</v>
      </c>
      <c r="D38" s="17" t="s">
        <v>108</v>
      </c>
      <c r="E38" s="17">
        <v>82.8</v>
      </c>
      <c r="F38" s="17"/>
      <c r="G38" s="17" t="s">
        <v>45</v>
      </c>
      <c r="H38" s="17">
        <v>107.5</v>
      </c>
      <c r="I38" s="17">
        <v>6</v>
      </c>
      <c r="J38" s="17" t="s">
        <v>46</v>
      </c>
      <c r="K38" s="17"/>
      <c r="L38" s="17"/>
      <c r="M38" s="17"/>
    </row>
    <row r="39" spans="2:13" ht="15">
      <c r="B39" s="17">
        <v>2</v>
      </c>
      <c r="C39" s="17" t="s">
        <v>154</v>
      </c>
      <c r="D39" s="17" t="s">
        <v>133</v>
      </c>
      <c r="E39" s="17">
        <v>84.3</v>
      </c>
      <c r="F39" s="17"/>
      <c r="G39" s="17" t="s">
        <v>45</v>
      </c>
      <c r="H39" s="17">
        <v>115</v>
      </c>
      <c r="I39" s="17">
        <v>5</v>
      </c>
      <c r="J39" s="17" t="s">
        <v>46</v>
      </c>
      <c r="K39" s="17"/>
      <c r="L39" s="17"/>
      <c r="M39" s="17"/>
    </row>
    <row r="40" spans="2:13" ht="15">
      <c r="B40" s="17">
        <v>3</v>
      </c>
      <c r="C40" s="17" t="s">
        <v>180</v>
      </c>
      <c r="D40" s="17" t="s">
        <v>181</v>
      </c>
      <c r="E40" s="17">
        <v>89</v>
      </c>
      <c r="F40" s="17"/>
      <c r="G40" s="17" t="s">
        <v>75</v>
      </c>
      <c r="H40" s="17">
        <v>135</v>
      </c>
      <c r="I40" s="17">
        <v>2</v>
      </c>
      <c r="J40" s="17" t="s">
        <v>78</v>
      </c>
      <c r="K40" s="17">
        <v>9</v>
      </c>
      <c r="L40" s="17"/>
      <c r="M40" s="17" t="s">
        <v>204</v>
      </c>
    </row>
    <row r="41" spans="2:13" ht="15">
      <c r="B41" s="17">
        <v>4</v>
      </c>
      <c r="C41" s="17" t="s">
        <v>182</v>
      </c>
      <c r="D41" s="17" t="s">
        <v>108</v>
      </c>
      <c r="E41" s="17">
        <v>87.2</v>
      </c>
      <c r="F41" s="17" t="s">
        <v>81</v>
      </c>
      <c r="G41" s="17" t="s">
        <v>75</v>
      </c>
      <c r="H41" s="17">
        <v>100</v>
      </c>
      <c r="I41" s="17">
        <v>7</v>
      </c>
      <c r="J41" s="17"/>
      <c r="K41" s="17"/>
      <c r="L41" s="17"/>
      <c r="M41" s="17" t="s">
        <v>82</v>
      </c>
    </row>
    <row r="42" spans="2:13" ht="15">
      <c r="B42" s="17">
        <v>5</v>
      </c>
      <c r="C42" s="17" t="s">
        <v>52</v>
      </c>
      <c r="D42" s="17" t="s">
        <v>43</v>
      </c>
      <c r="E42" s="17">
        <v>86.6</v>
      </c>
      <c r="F42" s="17" t="s">
        <v>109</v>
      </c>
      <c r="G42" s="17" t="s">
        <v>54</v>
      </c>
      <c r="H42" s="17">
        <v>130</v>
      </c>
      <c r="I42" s="17">
        <v>3</v>
      </c>
      <c r="J42" s="17" t="s">
        <v>55</v>
      </c>
      <c r="K42" s="17">
        <v>8</v>
      </c>
      <c r="L42" s="17">
        <v>13</v>
      </c>
      <c r="M42" s="17"/>
    </row>
    <row r="43" spans="2:13" ht="15">
      <c r="B43" s="17">
        <v>6</v>
      </c>
      <c r="C43" s="17" t="s">
        <v>183</v>
      </c>
      <c r="D43" s="17" t="s">
        <v>133</v>
      </c>
      <c r="E43" s="17">
        <v>84.1</v>
      </c>
      <c r="F43" s="17" t="s">
        <v>109</v>
      </c>
      <c r="G43" s="17" t="s">
        <v>54</v>
      </c>
      <c r="H43" s="17">
        <v>120</v>
      </c>
      <c r="I43" s="17">
        <v>4</v>
      </c>
      <c r="J43" s="17" t="s">
        <v>55</v>
      </c>
      <c r="K43" s="17">
        <v>8</v>
      </c>
      <c r="L43" s="17">
        <v>13</v>
      </c>
      <c r="M43" s="17" t="s">
        <v>202</v>
      </c>
    </row>
    <row r="44" spans="2:13" ht="15">
      <c r="B44" s="17">
        <v>7</v>
      </c>
      <c r="C44" s="17" t="s">
        <v>184</v>
      </c>
      <c r="D44" s="17" t="s">
        <v>185</v>
      </c>
      <c r="E44" s="17">
        <v>87.3</v>
      </c>
      <c r="F44" s="17"/>
      <c r="G44" s="17" t="s">
        <v>75</v>
      </c>
      <c r="H44" s="17">
        <v>145</v>
      </c>
      <c r="I44" s="17">
        <v>1</v>
      </c>
      <c r="J44" s="17" t="s">
        <v>78</v>
      </c>
      <c r="K44" s="17">
        <v>12</v>
      </c>
      <c r="L44" s="17"/>
      <c r="M44" s="17"/>
    </row>
    <row r="46" spans="3:13" ht="15.75">
      <c r="C46" s="48" t="s">
        <v>32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13" ht="15">
      <c r="B47" s="17">
        <v>1</v>
      </c>
      <c r="C47" s="17" t="s">
        <v>186</v>
      </c>
      <c r="D47" s="17" t="s">
        <v>129</v>
      </c>
      <c r="E47" s="17">
        <v>100</v>
      </c>
      <c r="F47" s="17" t="s">
        <v>91</v>
      </c>
      <c r="G47" s="17" t="s">
        <v>75</v>
      </c>
      <c r="H47" s="17">
        <v>145</v>
      </c>
      <c r="I47" s="17">
        <v>4</v>
      </c>
      <c r="J47" s="17" t="s">
        <v>78</v>
      </c>
      <c r="K47" s="17">
        <v>7</v>
      </c>
      <c r="L47" s="17">
        <v>16</v>
      </c>
      <c r="M47" s="17" t="s">
        <v>201</v>
      </c>
    </row>
    <row r="48" spans="2:13" ht="15">
      <c r="B48" s="17">
        <v>2</v>
      </c>
      <c r="C48" s="17" t="s">
        <v>187</v>
      </c>
      <c r="D48" s="17" t="s">
        <v>188</v>
      </c>
      <c r="E48" s="17">
        <v>98.2</v>
      </c>
      <c r="F48" s="17" t="s">
        <v>189</v>
      </c>
      <c r="G48" s="17" t="s">
        <v>61</v>
      </c>
      <c r="H48" s="17">
        <v>165</v>
      </c>
      <c r="I48" s="17">
        <v>2</v>
      </c>
      <c r="J48" s="17" t="s">
        <v>78</v>
      </c>
      <c r="K48" s="17">
        <v>9</v>
      </c>
      <c r="L48" s="17">
        <v>18</v>
      </c>
      <c r="M48" s="23" t="s">
        <v>199</v>
      </c>
    </row>
    <row r="49" spans="2:13" ht="15">
      <c r="B49" s="17">
        <v>3</v>
      </c>
      <c r="C49" s="17" t="s">
        <v>190</v>
      </c>
      <c r="D49" s="17" t="s">
        <v>80</v>
      </c>
      <c r="E49" s="17">
        <v>98.1</v>
      </c>
      <c r="F49" s="17" t="s">
        <v>91</v>
      </c>
      <c r="G49" s="17" t="s">
        <v>75</v>
      </c>
      <c r="H49" s="17">
        <v>175</v>
      </c>
      <c r="I49" s="17">
        <v>1</v>
      </c>
      <c r="J49" s="17" t="s">
        <v>78</v>
      </c>
      <c r="K49" s="17">
        <v>12</v>
      </c>
      <c r="L49" s="17">
        <v>21</v>
      </c>
      <c r="M49" s="17"/>
    </row>
    <row r="50" spans="2:13" ht="15">
      <c r="B50" s="17">
        <v>4</v>
      </c>
      <c r="C50" s="17" t="s">
        <v>191</v>
      </c>
      <c r="D50" s="17" t="s">
        <v>43</v>
      </c>
      <c r="E50" s="17">
        <v>97</v>
      </c>
      <c r="F50" s="17" t="s">
        <v>189</v>
      </c>
      <c r="G50" s="17" t="s">
        <v>61</v>
      </c>
      <c r="H50" s="17">
        <v>130</v>
      </c>
      <c r="I50" s="17">
        <v>5</v>
      </c>
      <c r="J50" s="17" t="s">
        <v>55</v>
      </c>
      <c r="K50" s="17"/>
      <c r="L50" s="17"/>
      <c r="M50" s="23" t="s">
        <v>199</v>
      </c>
    </row>
    <row r="51" spans="2:13" ht="15">
      <c r="B51" s="17">
        <v>5</v>
      </c>
      <c r="C51" s="17" t="s">
        <v>192</v>
      </c>
      <c r="D51" s="17" t="s">
        <v>193</v>
      </c>
      <c r="E51" s="17">
        <v>95</v>
      </c>
      <c r="F51" s="17" t="s">
        <v>194</v>
      </c>
      <c r="G51" s="17" t="s">
        <v>54</v>
      </c>
      <c r="H51" s="17">
        <v>147.5</v>
      </c>
      <c r="I51" s="17">
        <v>3</v>
      </c>
      <c r="J51" s="17" t="s">
        <v>78</v>
      </c>
      <c r="K51" s="17">
        <v>8</v>
      </c>
      <c r="L51" s="17">
        <v>17</v>
      </c>
      <c r="M51" s="17"/>
    </row>
    <row r="53" spans="3:13" ht="15.75">
      <c r="C53" s="48" t="s">
        <v>33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ht="15">
      <c r="B54" s="17">
        <v>1</v>
      </c>
      <c r="C54" s="17" t="s">
        <v>195</v>
      </c>
      <c r="D54" s="17" t="s">
        <v>108</v>
      </c>
      <c r="E54" s="17">
        <v>108.6</v>
      </c>
      <c r="F54" s="17"/>
      <c r="G54" s="17" t="s">
        <v>196</v>
      </c>
      <c r="H54" s="17">
        <v>147.5</v>
      </c>
      <c r="I54" s="17">
        <v>2</v>
      </c>
      <c r="J54" s="17" t="s">
        <v>78</v>
      </c>
      <c r="K54" s="17">
        <v>9</v>
      </c>
      <c r="L54" s="17"/>
      <c r="M54" s="17"/>
    </row>
    <row r="55" spans="2:13" ht="15">
      <c r="B55" s="17">
        <v>2</v>
      </c>
      <c r="C55" s="17" t="s">
        <v>197</v>
      </c>
      <c r="D55" s="17" t="s">
        <v>181</v>
      </c>
      <c r="E55" s="17">
        <v>107.1</v>
      </c>
      <c r="F55" s="17"/>
      <c r="G55" s="17" t="s">
        <v>75</v>
      </c>
      <c r="H55" s="17">
        <v>170</v>
      </c>
      <c r="I55" s="17">
        <v>1</v>
      </c>
      <c r="J55" s="17" t="s">
        <v>78</v>
      </c>
      <c r="K55" s="17">
        <v>12</v>
      </c>
      <c r="L55" s="17"/>
      <c r="M55" s="17"/>
    </row>
    <row r="59" spans="2:4" ht="15">
      <c r="B59" s="10">
        <v>1</v>
      </c>
      <c r="C59" s="10" t="s">
        <v>206</v>
      </c>
      <c r="D59" s="10" t="s">
        <v>201</v>
      </c>
    </row>
    <row r="60" spans="2:4" ht="15">
      <c r="B60" s="10">
        <v>2</v>
      </c>
      <c r="C60" s="10" t="s">
        <v>207</v>
      </c>
      <c r="D60" s="10" t="s">
        <v>95</v>
      </c>
    </row>
    <row r="61" spans="2:4" ht="15">
      <c r="B61" s="10">
        <v>3</v>
      </c>
      <c r="C61" s="10" t="s">
        <v>207</v>
      </c>
      <c r="D61" s="10" t="s">
        <v>210</v>
      </c>
    </row>
    <row r="62" spans="2:4" ht="15">
      <c r="B62" s="10">
        <v>4</v>
      </c>
      <c r="C62" s="10" t="s">
        <v>208</v>
      </c>
      <c r="D62" s="10" t="s">
        <v>209</v>
      </c>
    </row>
  </sheetData>
  <sheetProtection/>
  <mergeCells count="25">
    <mergeCell ref="D3:D4"/>
    <mergeCell ref="E3:E4"/>
    <mergeCell ref="B3:B4"/>
    <mergeCell ref="B1:M2"/>
    <mergeCell ref="M3:M4"/>
    <mergeCell ref="G3:G4"/>
    <mergeCell ref="F3:F4"/>
    <mergeCell ref="C12:M12"/>
    <mergeCell ref="C5:M5"/>
    <mergeCell ref="H3:H4"/>
    <mergeCell ref="I3:I4"/>
    <mergeCell ref="J3:J4"/>
    <mergeCell ref="K3:K4"/>
    <mergeCell ref="L3:L4"/>
    <mergeCell ref="C9:M9"/>
    <mergeCell ref="C6:M6"/>
    <mergeCell ref="C3:C4"/>
    <mergeCell ref="C13:M13"/>
    <mergeCell ref="C37:M37"/>
    <mergeCell ref="C46:M46"/>
    <mergeCell ref="C53:M53"/>
    <mergeCell ref="C16:M16"/>
    <mergeCell ref="C19:M19"/>
    <mergeCell ref="C25:M25"/>
    <mergeCell ref="C30:M30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D12" sqref="D12"/>
    </sheetView>
  </sheetViews>
  <sheetFormatPr defaultColWidth="9.140625" defaultRowHeight="15"/>
  <cols>
    <col min="3" max="3" width="34.28125" style="0" customWidth="1"/>
    <col min="4" max="4" width="20.8515625" style="0" customWidth="1"/>
    <col min="7" max="7" width="17.28125" style="0" customWidth="1"/>
    <col min="8" max="8" width="26.7109375" style="0" customWidth="1"/>
    <col min="18" max="18" width="20.140625" style="0" customWidth="1"/>
  </cols>
  <sheetData>
    <row r="1" spans="3:18" ht="15">
      <c r="C1" s="80" t="s">
        <v>212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3:18" ht="15.75" thickBot="1"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2:18" ht="15">
      <c r="B3" s="49"/>
      <c r="C3" s="74" t="s">
        <v>0</v>
      </c>
      <c r="D3" s="76" t="s">
        <v>1</v>
      </c>
      <c r="E3" s="60" t="s">
        <v>2</v>
      </c>
      <c r="F3" s="44" t="s">
        <v>213</v>
      </c>
      <c r="G3" s="60" t="s">
        <v>3</v>
      </c>
      <c r="H3" s="60" t="s">
        <v>4</v>
      </c>
      <c r="I3" s="44" t="s">
        <v>5</v>
      </c>
      <c r="J3" s="44" t="s">
        <v>6</v>
      </c>
      <c r="K3" s="44" t="s">
        <v>7</v>
      </c>
      <c r="L3" s="60" t="s">
        <v>8</v>
      </c>
      <c r="M3" s="44" t="s">
        <v>214</v>
      </c>
      <c r="N3" s="44" t="s">
        <v>34</v>
      </c>
      <c r="O3" s="44" t="s">
        <v>35</v>
      </c>
      <c r="P3" s="44" t="s">
        <v>36</v>
      </c>
      <c r="Q3" s="44" t="s">
        <v>38</v>
      </c>
      <c r="R3" s="86" t="s">
        <v>9</v>
      </c>
    </row>
    <row r="4" spans="2:18" ht="15.75" thickBot="1">
      <c r="B4" s="50"/>
      <c r="C4" s="75"/>
      <c r="D4" s="61"/>
      <c r="E4" s="61"/>
      <c r="F4" s="45"/>
      <c r="G4" s="61"/>
      <c r="H4" s="61"/>
      <c r="I4" s="45"/>
      <c r="J4" s="45"/>
      <c r="K4" s="45"/>
      <c r="L4" s="61"/>
      <c r="M4" s="45"/>
      <c r="N4" s="45"/>
      <c r="O4" s="45"/>
      <c r="P4" s="45"/>
      <c r="Q4" s="45"/>
      <c r="R4" s="87"/>
    </row>
    <row r="5" spans="3:18" ht="15">
      <c r="C5" s="8"/>
      <c r="D5" s="8"/>
      <c r="E5" s="8"/>
      <c r="F5" s="8"/>
      <c r="G5" s="8"/>
      <c r="H5" s="8"/>
      <c r="I5" s="9"/>
      <c r="J5" s="9"/>
      <c r="K5" s="9"/>
      <c r="L5" s="8"/>
      <c r="M5" s="8"/>
      <c r="N5" s="8"/>
      <c r="O5" s="8"/>
      <c r="P5" s="8"/>
      <c r="Q5" s="8"/>
      <c r="R5" s="8"/>
    </row>
    <row r="6" spans="3:18" ht="15"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3:18" ht="15.75">
      <c r="C7" s="58" t="s">
        <v>215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3:18" ht="15.75">
      <c r="C8" s="58" t="s">
        <v>216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2:18" ht="15.75">
      <c r="B9" s="20">
        <v>1</v>
      </c>
      <c r="C9" s="25" t="s">
        <v>217</v>
      </c>
      <c r="D9" s="25" t="s">
        <v>185</v>
      </c>
      <c r="E9" s="25" t="s">
        <v>218</v>
      </c>
      <c r="F9" s="25" t="s">
        <v>219</v>
      </c>
      <c r="G9" s="25" t="s">
        <v>60</v>
      </c>
      <c r="H9" s="25" t="s">
        <v>61</v>
      </c>
      <c r="I9" s="25" t="s">
        <v>64</v>
      </c>
      <c r="J9" s="25" t="s">
        <v>218</v>
      </c>
      <c r="K9" s="25" t="s">
        <v>220</v>
      </c>
      <c r="L9" s="25" t="s">
        <v>221</v>
      </c>
      <c r="M9" s="25" t="s">
        <v>222</v>
      </c>
      <c r="N9" s="25" t="s">
        <v>136</v>
      </c>
      <c r="O9" s="25" t="s">
        <v>46</v>
      </c>
      <c r="P9" s="25" t="s">
        <v>138</v>
      </c>
      <c r="Q9" s="25" t="s">
        <v>138</v>
      </c>
      <c r="R9" s="30" t="s">
        <v>223</v>
      </c>
    </row>
    <row r="10" spans="3:18" ht="21">
      <c r="C10" s="52" t="s">
        <v>224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3:18" ht="15.75">
      <c r="C11" s="94" t="s">
        <v>225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spans="2:18" ht="15.75">
      <c r="B12" s="31">
        <v>1</v>
      </c>
      <c r="C12" s="25" t="s">
        <v>226</v>
      </c>
      <c r="D12" s="25" t="s">
        <v>133</v>
      </c>
      <c r="E12" s="25" t="s">
        <v>227</v>
      </c>
      <c r="F12" s="25" t="s">
        <v>228</v>
      </c>
      <c r="G12" s="25" t="s">
        <v>74</v>
      </c>
      <c r="H12" s="25" t="s">
        <v>75</v>
      </c>
      <c r="I12" s="25" t="s">
        <v>229</v>
      </c>
      <c r="J12" s="25" t="s">
        <v>230</v>
      </c>
      <c r="K12" s="25" t="s">
        <v>230</v>
      </c>
      <c r="L12" s="25" t="s">
        <v>230</v>
      </c>
      <c r="M12" s="25" t="s">
        <v>230</v>
      </c>
      <c r="N12" s="25" t="s">
        <v>230</v>
      </c>
      <c r="O12" s="25" t="s">
        <v>230</v>
      </c>
      <c r="P12" s="25" t="s">
        <v>230</v>
      </c>
      <c r="Q12" s="25" t="s">
        <v>230</v>
      </c>
      <c r="R12" s="32"/>
    </row>
    <row r="13" spans="3:18" ht="15">
      <c r="C13" s="5"/>
      <c r="D13" s="2"/>
      <c r="E13" s="2"/>
      <c r="F13" s="2"/>
      <c r="G13" s="6"/>
      <c r="H13" s="6"/>
      <c r="I13" s="2"/>
      <c r="J13" s="2"/>
      <c r="K13" s="2"/>
      <c r="L13" s="5"/>
      <c r="M13" s="5"/>
      <c r="N13" s="5"/>
      <c r="O13" s="5"/>
      <c r="P13" s="5"/>
      <c r="Q13" s="5"/>
      <c r="R13" s="6"/>
    </row>
    <row r="14" spans="3:18" ht="15.75">
      <c r="C14" s="64" t="s">
        <v>231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2:18" ht="15.75">
      <c r="B15" s="31">
        <v>1</v>
      </c>
      <c r="C15" s="25" t="s">
        <v>232</v>
      </c>
      <c r="D15" s="25" t="s">
        <v>185</v>
      </c>
      <c r="E15" s="25" t="s">
        <v>233</v>
      </c>
      <c r="F15" s="25" t="s">
        <v>234</v>
      </c>
      <c r="G15" s="25" t="s">
        <v>235</v>
      </c>
      <c r="H15" s="25" t="s">
        <v>119</v>
      </c>
      <c r="I15" s="25" t="s">
        <v>236</v>
      </c>
      <c r="J15" s="25" t="s">
        <v>144</v>
      </c>
      <c r="K15" s="25" t="s">
        <v>237</v>
      </c>
      <c r="L15" s="25" t="s">
        <v>238</v>
      </c>
      <c r="M15" s="25" t="s">
        <v>239</v>
      </c>
      <c r="N15" s="25" t="s">
        <v>240</v>
      </c>
      <c r="O15" s="25" t="s">
        <v>46</v>
      </c>
      <c r="P15" s="25" t="s">
        <v>241</v>
      </c>
      <c r="Q15" s="25" t="s">
        <v>241</v>
      </c>
      <c r="R15" s="25"/>
    </row>
    <row r="16" spans="2:18" ht="15.75">
      <c r="B16" s="31">
        <v>2</v>
      </c>
      <c r="C16" s="31" t="s">
        <v>242</v>
      </c>
      <c r="D16" s="31" t="s">
        <v>84</v>
      </c>
      <c r="E16" s="31">
        <v>81.9</v>
      </c>
      <c r="F16" s="31">
        <v>0.6224</v>
      </c>
      <c r="G16" s="31" t="s">
        <v>94</v>
      </c>
      <c r="H16" s="31" t="s">
        <v>75</v>
      </c>
      <c r="I16" s="31">
        <v>217.5</v>
      </c>
      <c r="J16" s="31">
        <v>147.5</v>
      </c>
      <c r="K16" s="31">
        <v>235</v>
      </c>
      <c r="L16" s="31">
        <v>600</v>
      </c>
      <c r="M16" s="31">
        <v>373.44</v>
      </c>
      <c r="N16" s="31">
        <v>1</v>
      </c>
      <c r="O16" s="31" t="s">
        <v>78</v>
      </c>
      <c r="P16" s="31">
        <v>12</v>
      </c>
      <c r="Q16" s="31">
        <v>21</v>
      </c>
      <c r="R16" s="31"/>
    </row>
    <row r="17" spans="3:11" ht="15">
      <c r="C17" s="1"/>
      <c r="D17" s="1"/>
      <c r="E17" s="1"/>
      <c r="F17" s="1"/>
      <c r="G17" s="1"/>
      <c r="H17" s="1"/>
      <c r="I17" s="1"/>
      <c r="J17" s="1"/>
      <c r="K17" s="1"/>
    </row>
    <row r="18" spans="3:18" ht="15.75">
      <c r="C18" s="65" t="s">
        <v>19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2:18" ht="15">
      <c r="B19" s="33">
        <v>1</v>
      </c>
      <c r="C19" s="34" t="s">
        <v>243</v>
      </c>
      <c r="D19" s="35" t="s">
        <v>244</v>
      </c>
      <c r="E19" s="35">
        <v>87.1</v>
      </c>
      <c r="F19" s="35">
        <v>0.5973</v>
      </c>
      <c r="G19" s="35" t="s">
        <v>235</v>
      </c>
      <c r="H19" s="35" t="s">
        <v>119</v>
      </c>
      <c r="I19" s="35">
        <v>200</v>
      </c>
      <c r="J19" s="35">
        <v>142.5</v>
      </c>
      <c r="K19" s="35">
        <v>260</v>
      </c>
      <c r="L19" s="33">
        <v>602.5</v>
      </c>
      <c r="M19" s="33">
        <v>359.87</v>
      </c>
      <c r="N19" s="33">
        <v>1</v>
      </c>
      <c r="O19" s="33" t="s">
        <v>78</v>
      </c>
      <c r="P19" s="33">
        <v>12</v>
      </c>
      <c r="Q19" s="33">
        <v>21</v>
      </c>
      <c r="R19" s="33"/>
    </row>
    <row r="20" spans="3:18" ht="15.75">
      <c r="C20" s="46" t="s">
        <v>20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2:18" ht="15">
      <c r="B21" s="17">
        <v>1</v>
      </c>
      <c r="C21" s="17" t="s">
        <v>245</v>
      </c>
      <c r="D21" s="17" t="s">
        <v>129</v>
      </c>
      <c r="E21" s="17">
        <v>98.2</v>
      </c>
      <c r="F21" s="17">
        <v>0.5586</v>
      </c>
      <c r="G21" s="17" t="s">
        <v>235</v>
      </c>
      <c r="H21" s="17" t="s">
        <v>119</v>
      </c>
      <c r="I21" s="17">
        <v>177.5</v>
      </c>
      <c r="J21" s="17">
        <v>172.5</v>
      </c>
      <c r="K21" s="17">
        <v>235</v>
      </c>
      <c r="L21" s="17">
        <v>585</v>
      </c>
      <c r="M21" s="17">
        <v>326.78</v>
      </c>
      <c r="N21" s="17">
        <v>3</v>
      </c>
      <c r="O21" s="17" t="s">
        <v>55</v>
      </c>
      <c r="P21" s="17">
        <v>5</v>
      </c>
      <c r="Q21" s="17">
        <v>10</v>
      </c>
      <c r="R21" s="17"/>
    </row>
    <row r="22" spans="2:18" ht="15">
      <c r="B22" s="17">
        <v>2</v>
      </c>
      <c r="C22" s="17" t="s">
        <v>246</v>
      </c>
      <c r="D22" s="17" t="s">
        <v>80</v>
      </c>
      <c r="E22" s="17">
        <v>97.2</v>
      </c>
      <c r="F22" s="17">
        <v>0.5613</v>
      </c>
      <c r="G22" s="17"/>
      <c r="H22" s="17" t="s">
        <v>247</v>
      </c>
      <c r="I22" s="17">
        <v>280</v>
      </c>
      <c r="J22" s="17">
        <v>162.5</v>
      </c>
      <c r="K22" s="17">
        <v>315</v>
      </c>
      <c r="L22" s="17">
        <v>757.5</v>
      </c>
      <c r="M22" s="17">
        <v>425.18</v>
      </c>
      <c r="N22" s="17">
        <v>1</v>
      </c>
      <c r="O22" s="17" t="s">
        <v>248</v>
      </c>
      <c r="P22" s="17">
        <v>12</v>
      </c>
      <c r="Q22" s="17"/>
      <c r="R22" s="17"/>
    </row>
    <row r="23" spans="2:18" ht="15">
      <c r="B23" s="17">
        <v>3</v>
      </c>
      <c r="C23" s="17" t="s">
        <v>249</v>
      </c>
      <c r="D23" s="17" t="s">
        <v>93</v>
      </c>
      <c r="E23" s="17">
        <v>100</v>
      </c>
      <c r="F23" s="17">
        <v>0.554</v>
      </c>
      <c r="G23" s="17"/>
      <c r="H23" s="17" t="s">
        <v>61</v>
      </c>
      <c r="I23" s="17">
        <v>225</v>
      </c>
      <c r="J23" s="17">
        <v>175</v>
      </c>
      <c r="K23" s="17">
        <v>270</v>
      </c>
      <c r="L23" s="17">
        <v>670</v>
      </c>
      <c r="M23" s="17">
        <v>371.18</v>
      </c>
      <c r="N23" s="17">
        <v>2</v>
      </c>
      <c r="O23" s="17" t="s">
        <v>78</v>
      </c>
      <c r="P23" s="17">
        <v>9</v>
      </c>
      <c r="Q23" s="17"/>
      <c r="R23" s="17"/>
    </row>
    <row r="25" spans="3:18" ht="15.75">
      <c r="C25" s="46" t="s">
        <v>21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2:18" ht="15">
      <c r="B26" s="17">
        <v>1</v>
      </c>
      <c r="C26" s="17" t="s">
        <v>250</v>
      </c>
      <c r="D26" s="17" t="s">
        <v>251</v>
      </c>
      <c r="E26" s="17">
        <v>110</v>
      </c>
      <c r="F26" s="17">
        <v>0.5365</v>
      </c>
      <c r="G26" s="17" t="s">
        <v>81</v>
      </c>
      <c r="H26" s="17" t="s">
        <v>75</v>
      </c>
      <c r="I26" s="17">
        <v>260</v>
      </c>
      <c r="J26" s="17">
        <v>205</v>
      </c>
      <c r="K26" s="17">
        <v>320</v>
      </c>
      <c r="L26" s="17">
        <v>785</v>
      </c>
      <c r="M26" s="17">
        <v>421.8</v>
      </c>
      <c r="N26" s="17">
        <v>1</v>
      </c>
      <c r="O26" s="17" t="s">
        <v>248</v>
      </c>
      <c r="P26" s="17">
        <v>12</v>
      </c>
      <c r="Q26" s="17">
        <v>24</v>
      </c>
      <c r="R26" s="17"/>
    </row>
    <row r="27" spans="2:18" ht="15">
      <c r="B27" s="17">
        <v>2</v>
      </c>
      <c r="C27" s="17" t="s">
        <v>252</v>
      </c>
      <c r="D27" s="17" t="s">
        <v>108</v>
      </c>
      <c r="E27" s="17">
        <v>105</v>
      </c>
      <c r="F27" s="17">
        <v>0.5437</v>
      </c>
      <c r="G27" s="17" t="s">
        <v>74</v>
      </c>
      <c r="H27" s="17" t="s">
        <v>75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/>
    </row>
    <row r="29" spans="3:18" ht="15.75">
      <c r="C29" s="46" t="s">
        <v>253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2:18" ht="15">
      <c r="B30" s="17">
        <v>1</v>
      </c>
      <c r="C30" s="17" t="s">
        <v>254</v>
      </c>
      <c r="D30" s="17" t="s">
        <v>255</v>
      </c>
      <c r="E30" s="17">
        <v>120</v>
      </c>
      <c r="F30" s="17">
        <v>0.527</v>
      </c>
      <c r="G30" s="17" t="s">
        <v>81</v>
      </c>
      <c r="H30" s="17" t="s">
        <v>75</v>
      </c>
      <c r="I30" s="17">
        <v>200</v>
      </c>
      <c r="J30" s="17">
        <v>160</v>
      </c>
      <c r="K30" s="17">
        <v>225</v>
      </c>
      <c r="L30" s="17">
        <v>585</v>
      </c>
      <c r="M30" s="17">
        <v>308.29</v>
      </c>
      <c r="N30" s="17">
        <v>1</v>
      </c>
      <c r="O30" s="17" t="s">
        <v>46</v>
      </c>
      <c r="P30" s="17">
        <v>12</v>
      </c>
      <c r="Q30" s="17">
        <v>12</v>
      </c>
      <c r="R30" s="17" t="s">
        <v>82</v>
      </c>
    </row>
    <row r="32" spans="2:18" ht="15.75">
      <c r="B32" s="48" t="s">
        <v>256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2:18" ht="15">
      <c r="B33" s="17">
        <v>1</v>
      </c>
      <c r="C33" s="17" t="s">
        <v>257</v>
      </c>
      <c r="D33" s="17" t="s">
        <v>244</v>
      </c>
      <c r="E33" s="17">
        <v>79.9</v>
      </c>
      <c r="F33" s="17">
        <v>0.6335</v>
      </c>
      <c r="G33" s="17"/>
      <c r="H33" s="17" t="s">
        <v>258</v>
      </c>
      <c r="I33" s="17">
        <v>220</v>
      </c>
      <c r="J33" s="17">
        <v>127.5</v>
      </c>
      <c r="K33" s="17">
        <v>192.5</v>
      </c>
      <c r="L33" s="17">
        <v>540</v>
      </c>
      <c r="M33" s="17">
        <v>342.09</v>
      </c>
      <c r="N33" s="17">
        <v>1</v>
      </c>
      <c r="O33" s="17" t="s">
        <v>46</v>
      </c>
      <c r="P33" s="17"/>
      <c r="Q33" s="17"/>
      <c r="R33" s="17"/>
    </row>
    <row r="34" spans="2:18" ht="1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9" ht="15.75">
      <c r="A35" s="11"/>
      <c r="B35" s="101" t="s">
        <v>259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1"/>
    </row>
    <row r="36" spans="2:18" ht="15">
      <c r="B36" s="17">
        <v>1</v>
      </c>
      <c r="C36" s="17" t="s">
        <v>260</v>
      </c>
      <c r="D36" s="17" t="s">
        <v>80</v>
      </c>
      <c r="E36" s="17">
        <v>115.2</v>
      </c>
      <c r="F36" s="17">
        <v>0.5312</v>
      </c>
      <c r="G36" s="17" t="s">
        <v>235</v>
      </c>
      <c r="H36" s="17" t="s">
        <v>119</v>
      </c>
      <c r="I36" s="17">
        <v>285</v>
      </c>
      <c r="J36" s="17">
        <v>200</v>
      </c>
      <c r="K36" s="17">
        <v>237.5</v>
      </c>
      <c r="L36" s="17">
        <v>722.5</v>
      </c>
      <c r="M36" s="17">
        <v>383.79</v>
      </c>
      <c r="N36" s="17">
        <v>1</v>
      </c>
      <c r="O36" s="17" t="s">
        <v>78</v>
      </c>
      <c r="P36" s="17">
        <v>12</v>
      </c>
      <c r="Q36" s="17">
        <v>21</v>
      </c>
      <c r="R36" s="17"/>
    </row>
    <row r="37" spans="2:18" ht="15">
      <c r="B37" s="17">
        <v>2</v>
      </c>
      <c r="C37" s="17" t="s">
        <v>261</v>
      </c>
      <c r="D37" s="17" t="s">
        <v>93</v>
      </c>
      <c r="E37" s="17">
        <v>121.5</v>
      </c>
      <c r="F37" s="17">
        <v>0.5255</v>
      </c>
      <c r="G37" s="17" t="s">
        <v>74</v>
      </c>
      <c r="H37" s="17" t="s">
        <v>75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/>
    </row>
    <row r="38" spans="2:18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3:7" ht="15.75">
      <c r="C39" s="103" t="s">
        <v>262</v>
      </c>
      <c r="D39" s="103"/>
      <c r="E39" s="103"/>
      <c r="F39" s="103"/>
      <c r="G39" s="103"/>
    </row>
    <row r="40" spans="3:7" ht="15.75">
      <c r="C40" s="37"/>
      <c r="D40" s="37"/>
      <c r="E40" s="37"/>
      <c r="F40" s="37"/>
      <c r="G40" s="37"/>
    </row>
    <row r="41" spans="2:7" ht="18.75">
      <c r="B41" s="38" t="s">
        <v>34</v>
      </c>
      <c r="C41" s="39" t="s">
        <v>263</v>
      </c>
      <c r="D41" s="39" t="s">
        <v>264</v>
      </c>
      <c r="E41" s="39" t="s">
        <v>265</v>
      </c>
      <c r="F41" s="39" t="s">
        <v>266</v>
      </c>
      <c r="G41" s="39" t="s">
        <v>267</v>
      </c>
    </row>
    <row r="42" spans="2:7" ht="15.75">
      <c r="B42" s="31">
        <v>1</v>
      </c>
      <c r="C42" s="25" t="s">
        <v>246</v>
      </c>
      <c r="D42" s="25" t="s">
        <v>268</v>
      </c>
      <c r="E42" s="25" t="s">
        <v>76</v>
      </c>
      <c r="F42" s="25" t="s">
        <v>269</v>
      </c>
      <c r="G42" s="25" t="s">
        <v>270</v>
      </c>
    </row>
    <row r="43" spans="2:7" ht="15.75">
      <c r="B43" s="31">
        <v>2</v>
      </c>
      <c r="C43" s="25" t="s">
        <v>250</v>
      </c>
      <c r="D43" s="25" t="s">
        <v>268</v>
      </c>
      <c r="E43" s="25" t="s">
        <v>271</v>
      </c>
      <c r="F43" s="25" t="s">
        <v>272</v>
      </c>
      <c r="G43" s="25" t="s">
        <v>273</v>
      </c>
    </row>
    <row r="44" spans="2:7" ht="15.75">
      <c r="B44" s="31">
        <v>3</v>
      </c>
      <c r="C44" s="25" t="s">
        <v>242</v>
      </c>
      <c r="D44" s="25" t="s">
        <v>268</v>
      </c>
      <c r="E44" s="25" t="s">
        <v>274</v>
      </c>
      <c r="F44" s="25" t="s">
        <v>275</v>
      </c>
      <c r="G44" s="25" t="s">
        <v>276</v>
      </c>
    </row>
    <row r="48" spans="2:4" ht="15">
      <c r="B48" s="10">
        <v>1</v>
      </c>
      <c r="C48" s="10" t="s">
        <v>206</v>
      </c>
      <c r="D48" s="10" t="s">
        <v>201</v>
      </c>
    </row>
    <row r="49" spans="2:4" ht="15">
      <c r="B49" s="10">
        <v>2</v>
      </c>
      <c r="C49" s="10" t="s">
        <v>207</v>
      </c>
      <c r="D49" s="10" t="s">
        <v>277</v>
      </c>
    </row>
    <row r="50" spans="2:4" ht="15">
      <c r="B50" s="10">
        <v>3</v>
      </c>
      <c r="C50" s="10" t="s">
        <v>207</v>
      </c>
      <c r="D50" s="10" t="s">
        <v>278</v>
      </c>
    </row>
    <row r="51" spans="2:4" ht="15">
      <c r="B51" s="10">
        <v>4</v>
      </c>
      <c r="C51" s="10" t="s">
        <v>208</v>
      </c>
      <c r="D51" s="10" t="s">
        <v>209</v>
      </c>
    </row>
  </sheetData>
  <sheetProtection/>
  <mergeCells count="31">
    <mergeCell ref="C29:R29"/>
    <mergeCell ref="C7:R7"/>
    <mergeCell ref="C8:R8"/>
    <mergeCell ref="B32:R32"/>
    <mergeCell ref="B35:R35"/>
    <mergeCell ref="C39:G39"/>
    <mergeCell ref="C11:R11"/>
    <mergeCell ref="C14:R14"/>
    <mergeCell ref="C18:R18"/>
    <mergeCell ref="C20:R20"/>
    <mergeCell ref="C25:R25"/>
    <mergeCell ref="C10:R10"/>
    <mergeCell ref="K3:K4"/>
    <mergeCell ref="L3:L4"/>
    <mergeCell ref="M3:M4"/>
    <mergeCell ref="N3:N4"/>
    <mergeCell ref="O3:O4"/>
    <mergeCell ref="P3:P4"/>
    <mergeCell ref="Q3:Q4"/>
    <mergeCell ref="R3:R4"/>
    <mergeCell ref="C6:R6"/>
    <mergeCell ref="C1:R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57421875" style="0" customWidth="1"/>
    <col min="3" max="3" width="18.8515625" style="0" customWidth="1"/>
    <col min="4" max="4" width="20.7109375" style="0" customWidth="1"/>
    <col min="5" max="5" width="13.28125" style="0" customWidth="1"/>
    <col min="7" max="7" width="13.7109375" style="0" customWidth="1"/>
    <col min="8" max="8" width="16.421875" style="0" customWidth="1"/>
    <col min="15" max="15" width="10.8515625" style="0" customWidth="1"/>
  </cols>
  <sheetData>
    <row r="1" spans="3:15" ht="15">
      <c r="C1" s="80" t="s">
        <v>279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3:15" ht="15.75" thickBot="1"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2:15" ht="15">
      <c r="B3" s="49"/>
      <c r="C3" s="74" t="s">
        <v>0</v>
      </c>
      <c r="D3" s="76" t="s">
        <v>1</v>
      </c>
      <c r="E3" s="104" t="s">
        <v>213</v>
      </c>
      <c r="F3" s="60" t="s">
        <v>2</v>
      </c>
      <c r="G3" s="60" t="s">
        <v>3</v>
      </c>
      <c r="H3" s="60" t="s">
        <v>4</v>
      </c>
      <c r="I3" s="60" t="s">
        <v>280</v>
      </c>
      <c r="J3" s="44" t="s">
        <v>281</v>
      </c>
      <c r="K3" s="44" t="s">
        <v>34</v>
      </c>
      <c r="L3" s="44" t="s">
        <v>35</v>
      </c>
      <c r="M3" s="44" t="s">
        <v>36</v>
      </c>
      <c r="N3" s="44" t="s">
        <v>38</v>
      </c>
      <c r="O3" s="86" t="s">
        <v>9</v>
      </c>
    </row>
    <row r="4" spans="2:15" ht="15.75" thickBot="1">
      <c r="B4" s="50"/>
      <c r="C4" s="75"/>
      <c r="D4" s="61"/>
      <c r="E4" s="105"/>
      <c r="F4" s="61"/>
      <c r="G4" s="61"/>
      <c r="H4" s="61"/>
      <c r="I4" s="61"/>
      <c r="J4" s="45"/>
      <c r="K4" s="45"/>
      <c r="L4" s="45"/>
      <c r="M4" s="45"/>
      <c r="N4" s="45"/>
      <c r="O4" s="87"/>
    </row>
    <row r="5" spans="3:15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3:15" ht="15">
      <c r="C6" s="89" t="s">
        <v>25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3:15" ht="15.75">
      <c r="C7" s="58" t="s">
        <v>282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2:15" ht="15.75">
      <c r="B8" s="31">
        <v>1</v>
      </c>
      <c r="C8" s="25" t="s">
        <v>217</v>
      </c>
      <c r="D8" s="25" t="s">
        <v>185</v>
      </c>
      <c r="E8" s="25" t="s">
        <v>219</v>
      </c>
      <c r="F8" s="25" t="s">
        <v>218</v>
      </c>
      <c r="G8" s="25" t="s">
        <v>60</v>
      </c>
      <c r="H8" s="25" t="s">
        <v>61</v>
      </c>
      <c r="I8" s="25" t="s">
        <v>220</v>
      </c>
      <c r="J8" s="25" t="s">
        <v>283</v>
      </c>
      <c r="K8" s="25" t="s">
        <v>136</v>
      </c>
      <c r="L8" s="25" t="s">
        <v>78</v>
      </c>
      <c r="M8" s="25" t="s">
        <v>138</v>
      </c>
      <c r="N8" s="25" t="s">
        <v>145</v>
      </c>
      <c r="O8" s="25" t="s">
        <v>284</v>
      </c>
    </row>
    <row r="9" spans="3:15" ht="15">
      <c r="C9" s="5"/>
      <c r="D9" s="2"/>
      <c r="E9" s="2"/>
      <c r="F9" s="2"/>
      <c r="G9" s="6"/>
      <c r="H9" s="6"/>
      <c r="I9" s="5"/>
      <c r="J9" s="5"/>
      <c r="K9" s="5"/>
      <c r="L9" s="5"/>
      <c r="M9" s="5"/>
      <c r="N9" s="5"/>
      <c r="O9" s="6"/>
    </row>
    <row r="10" spans="3:15" ht="15.75">
      <c r="C10" s="88" t="s">
        <v>27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3:15" ht="15.75">
      <c r="C11" s="94" t="s">
        <v>282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2:15" ht="15.75">
      <c r="B12" s="31">
        <v>1</v>
      </c>
      <c r="C12" s="25" t="s">
        <v>226</v>
      </c>
      <c r="D12" s="25" t="s">
        <v>133</v>
      </c>
      <c r="E12" s="25" t="s">
        <v>228</v>
      </c>
      <c r="F12" s="25" t="s">
        <v>227</v>
      </c>
      <c r="G12" s="25" t="s">
        <v>74</v>
      </c>
      <c r="H12" s="25" t="s">
        <v>75</v>
      </c>
      <c r="I12" s="25" t="s">
        <v>285</v>
      </c>
      <c r="J12" s="25" t="s">
        <v>286</v>
      </c>
      <c r="K12" s="25" t="s">
        <v>136</v>
      </c>
      <c r="L12" s="25" t="s">
        <v>55</v>
      </c>
      <c r="M12" s="25" t="s">
        <v>138</v>
      </c>
      <c r="N12" s="25" t="s">
        <v>139</v>
      </c>
      <c r="O12" s="25"/>
    </row>
    <row r="13" spans="3:15" ht="15">
      <c r="C13" s="5"/>
      <c r="D13" s="2"/>
      <c r="E13" s="2"/>
      <c r="F13" s="2"/>
      <c r="G13" s="6"/>
      <c r="H13" s="6"/>
      <c r="I13" s="5"/>
      <c r="J13" s="5"/>
      <c r="K13" s="5"/>
      <c r="L13" s="5"/>
      <c r="M13" s="5"/>
      <c r="N13" s="5"/>
      <c r="O13" s="6"/>
    </row>
    <row r="14" spans="3:15" ht="15.75">
      <c r="C14" s="79" t="s">
        <v>18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15" ht="15.75">
      <c r="B15" s="31">
        <v>1</v>
      </c>
      <c r="C15" s="25" t="s">
        <v>242</v>
      </c>
      <c r="D15" s="25" t="s">
        <v>84</v>
      </c>
      <c r="E15" s="25"/>
      <c r="F15" s="25" t="s">
        <v>287</v>
      </c>
      <c r="G15" s="25" t="s">
        <v>94</v>
      </c>
      <c r="H15" s="25" t="s">
        <v>75</v>
      </c>
      <c r="I15" s="25" t="s">
        <v>288</v>
      </c>
      <c r="J15" s="25" t="s">
        <v>289</v>
      </c>
      <c r="K15" s="25" t="s">
        <v>136</v>
      </c>
      <c r="L15" s="25" t="s">
        <v>55</v>
      </c>
      <c r="M15" s="25" t="s">
        <v>138</v>
      </c>
      <c r="N15" s="25" t="s">
        <v>139</v>
      </c>
      <c r="O15" s="25"/>
    </row>
    <row r="16" spans="3:15" ht="15.75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3:15" ht="15.75">
      <c r="C17" s="48" t="s">
        <v>19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2:15" ht="15">
      <c r="B18" s="17">
        <v>1</v>
      </c>
      <c r="C18" s="17" t="s">
        <v>290</v>
      </c>
      <c r="D18" s="17" t="s">
        <v>291</v>
      </c>
      <c r="E18" s="17">
        <v>0.5861</v>
      </c>
      <c r="F18" s="17">
        <v>89.8</v>
      </c>
      <c r="G18" s="17"/>
      <c r="H18" s="17" t="s">
        <v>75</v>
      </c>
      <c r="I18" s="17">
        <v>240</v>
      </c>
      <c r="J18" s="17">
        <v>140.66</v>
      </c>
      <c r="K18" s="17">
        <v>1</v>
      </c>
      <c r="L18" s="17" t="s">
        <v>55</v>
      </c>
      <c r="M18" s="17">
        <v>12</v>
      </c>
      <c r="N18" s="17"/>
      <c r="O18" s="17"/>
    </row>
    <row r="20" spans="3:15" ht="15.75">
      <c r="C20" s="48" t="s">
        <v>20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2:15" ht="15">
      <c r="B21" s="17">
        <v>1</v>
      </c>
      <c r="C21" s="17" t="s">
        <v>249</v>
      </c>
      <c r="D21" s="17" t="s">
        <v>93</v>
      </c>
      <c r="E21" s="17">
        <v>0.554</v>
      </c>
      <c r="F21" s="17">
        <v>100</v>
      </c>
      <c r="G21" s="17"/>
      <c r="H21" s="17" t="s">
        <v>61</v>
      </c>
      <c r="I21" s="17">
        <v>270</v>
      </c>
      <c r="J21" s="17">
        <v>144.18</v>
      </c>
      <c r="K21" s="17">
        <v>1</v>
      </c>
      <c r="L21" s="17" t="s">
        <v>78</v>
      </c>
      <c r="M21" s="17">
        <v>12</v>
      </c>
      <c r="N21" s="17"/>
      <c r="O21" s="17"/>
    </row>
    <row r="22" spans="2:15" ht="15">
      <c r="B22" s="17">
        <v>2</v>
      </c>
      <c r="C22" s="17" t="s">
        <v>292</v>
      </c>
      <c r="D22" s="17" t="s">
        <v>73</v>
      </c>
      <c r="E22" s="17">
        <v>0.5838</v>
      </c>
      <c r="F22" s="17">
        <v>100</v>
      </c>
      <c r="G22" s="17" t="s">
        <v>235</v>
      </c>
      <c r="H22" s="17" t="s">
        <v>119</v>
      </c>
      <c r="I22" s="17">
        <v>225</v>
      </c>
      <c r="J22" s="17">
        <v>131.325</v>
      </c>
      <c r="K22" s="17">
        <v>2</v>
      </c>
      <c r="L22" s="17" t="s">
        <v>55</v>
      </c>
      <c r="M22" s="17">
        <v>9</v>
      </c>
      <c r="N22" s="17">
        <v>14</v>
      </c>
      <c r="O22" s="17"/>
    </row>
    <row r="24" spans="3:15" ht="15.75">
      <c r="C24" s="48" t="s">
        <v>293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2:15" ht="15">
      <c r="B25" s="17">
        <v>1</v>
      </c>
      <c r="C25" s="17" t="s">
        <v>250</v>
      </c>
      <c r="D25" s="17" t="s">
        <v>73</v>
      </c>
      <c r="E25" s="17">
        <v>0.5365</v>
      </c>
      <c r="F25" s="17">
        <v>110</v>
      </c>
      <c r="G25" s="17" t="s">
        <v>81</v>
      </c>
      <c r="H25" s="17" t="s">
        <v>75</v>
      </c>
      <c r="I25" s="17">
        <v>320</v>
      </c>
      <c r="J25" s="17">
        <v>171.68</v>
      </c>
      <c r="K25" s="17">
        <v>1</v>
      </c>
      <c r="L25" s="17" t="s">
        <v>248</v>
      </c>
      <c r="M25" s="17">
        <v>12</v>
      </c>
      <c r="N25" s="17">
        <v>24</v>
      </c>
      <c r="O25" s="17"/>
    </row>
    <row r="26" spans="2:15" ht="15">
      <c r="B26" s="17">
        <v>2</v>
      </c>
      <c r="C26" s="17" t="s">
        <v>252</v>
      </c>
      <c r="D26" s="17" t="s">
        <v>108</v>
      </c>
      <c r="E26" s="17">
        <v>0.5437</v>
      </c>
      <c r="F26" s="17">
        <v>105</v>
      </c>
      <c r="G26" s="17" t="s">
        <v>74</v>
      </c>
      <c r="H26" s="17" t="s">
        <v>75</v>
      </c>
      <c r="I26" s="17">
        <v>270</v>
      </c>
      <c r="J26" s="17">
        <v>146.79</v>
      </c>
      <c r="K26" s="17">
        <v>2</v>
      </c>
      <c r="L26" s="17" t="s">
        <v>78</v>
      </c>
      <c r="M26" s="17">
        <v>9</v>
      </c>
      <c r="N26" s="17">
        <v>18</v>
      </c>
      <c r="O26" s="17"/>
    </row>
    <row r="28" spans="2:4" ht="15">
      <c r="B28" s="10">
        <v>1</v>
      </c>
      <c r="C28" s="10" t="s">
        <v>206</v>
      </c>
      <c r="D28" s="10" t="s">
        <v>201</v>
      </c>
    </row>
    <row r="29" spans="2:4" ht="15">
      <c r="B29" s="10">
        <v>2</v>
      </c>
      <c r="C29" s="10" t="s">
        <v>207</v>
      </c>
      <c r="D29" s="10" t="s">
        <v>277</v>
      </c>
    </row>
    <row r="30" spans="2:4" ht="15">
      <c r="B30" s="10">
        <v>3</v>
      </c>
      <c r="C30" s="10" t="s">
        <v>207</v>
      </c>
      <c r="D30" s="10" t="s">
        <v>278</v>
      </c>
    </row>
    <row r="31" spans="2:4" ht="15">
      <c r="B31" s="10">
        <v>4</v>
      </c>
      <c r="C31" s="10" t="s">
        <v>208</v>
      </c>
      <c r="D31" s="10" t="s">
        <v>209</v>
      </c>
    </row>
    <row r="34" spans="3:8" ht="15.75">
      <c r="C34" s="103" t="s">
        <v>262</v>
      </c>
      <c r="D34" s="103"/>
      <c r="E34" s="103"/>
      <c r="F34" s="103"/>
      <c r="G34" s="103"/>
      <c r="H34" s="103"/>
    </row>
    <row r="35" spans="3:8" ht="15.75">
      <c r="C35" s="41"/>
      <c r="D35" s="41"/>
      <c r="E35" s="41"/>
      <c r="F35" s="41"/>
      <c r="G35" s="41"/>
      <c r="H35" s="41"/>
    </row>
    <row r="36" spans="2:7" ht="15.75">
      <c r="B36" s="106" t="s">
        <v>294</v>
      </c>
      <c r="C36" s="39" t="s">
        <v>263</v>
      </c>
      <c r="D36" s="39" t="s">
        <v>264</v>
      </c>
      <c r="E36" s="39" t="s">
        <v>295</v>
      </c>
      <c r="F36" s="39" t="s">
        <v>266</v>
      </c>
      <c r="G36" s="39" t="s">
        <v>267</v>
      </c>
    </row>
    <row r="37" spans="2:7" ht="15">
      <c r="B37" s="20">
        <v>1</v>
      </c>
      <c r="C37" s="19" t="s">
        <v>250</v>
      </c>
      <c r="D37" s="19" t="s">
        <v>268</v>
      </c>
      <c r="E37" s="19" t="s">
        <v>271</v>
      </c>
      <c r="F37" s="19" t="s">
        <v>296</v>
      </c>
      <c r="G37" s="19" t="s">
        <v>297</v>
      </c>
    </row>
    <row r="38" spans="2:7" ht="15">
      <c r="B38" s="20">
        <v>2</v>
      </c>
      <c r="C38" s="19" t="s">
        <v>252</v>
      </c>
      <c r="D38" s="19" t="s">
        <v>268</v>
      </c>
      <c r="E38" s="19" t="s">
        <v>271</v>
      </c>
      <c r="F38" s="19" t="s">
        <v>298</v>
      </c>
      <c r="G38" s="19" t="s">
        <v>299</v>
      </c>
    </row>
    <row r="39" spans="2:7" ht="15">
      <c r="B39" s="20">
        <v>3</v>
      </c>
      <c r="C39" s="19" t="s">
        <v>242</v>
      </c>
      <c r="D39" s="19" t="s">
        <v>268</v>
      </c>
      <c r="E39" s="19" t="s">
        <v>274</v>
      </c>
      <c r="F39" s="19" t="s">
        <v>288</v>
      </c>
      <c r="G39" s="19" t="s">
        <v>289</v>
      </c>
    </row>
  </sheetData>
  <sheetProtection/>
  <mergeCells count="24">
    <mergeCell ref="C34:H34"/>
    <mergeCell ref="C1:O2"/>
    <mergeCell ref="C6:O6"/>
    <mergeCell ref="C7:O7"/>
    <mergeCell ref="C10:O10"/>
    <mergeCell ref="C11:O11"/>
    <mergeCell ref="C14:O14"/>
    <mergeCell ref="C17:O17"/>
    <mergeCell ref="C20:O20"/>
    <mergeCell ref="C24:O24"/>
    <mergeCell ref="J3:J4"/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3" max="3" width="23.28125" style="0" customWidth="1"/>
    <col min="4" max="4" width="17.28125" style="0" customWidth="1"/>
    <col min="7" max="7" width="16.8515625" style="0" customWidth="1"/>
    <col min="8" max="8" width="18.421875" style="0" customWidth="1"/>
  </cols>
  <sheetData>
    <row r="1" spans="3:15" ht="15">
      <c r="C1" s="80" t="s">
        <v>300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3:15" ht="15.75" thickBot="1"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2:15" ht="15">
      <c r="B3" s="49"/>
      <c r="C3" s="107" t="s">
        <v>0</v>
      </c>
      <c r="D3" s="76" t="s">
        <v>1</v>
      </c>
      <c r="E3" s="104" t="s">
        <v>213</v>
      </c>
      <c r="F3" s="60" t="s">
        <v>2</v>
      </c>
      <c r="G3" s="60" t="s">
        <v>3</v>
      </c>
      <c r="H3" s="60" t="s">
        <v>4</v>
      </c>
      <c r="I3" s="60" t="s">
        <v>280</v>
      </c>
      <c r="J3" s="44" t="s">
        <v>34</v>
      </c>
      <c r="K3" s="44" t="s">
        <v>35</v>
      </c>
      <c r="L3" s="44" t="s">
        <v>281</v>
      </c>
      <c r="M3" s="44" t="s">
        <v>36</v>
      </c>
      <c r="N3" s="44" t="s">
        <v>38</v>
      </c>
      <c r="O3" s="86" t="s">
        <v>9</v>
      </c>
    </row>
    <row r="4" spans="2:15" ht="15.75" thickBot="1">
      <c r="B4" s="50"/>
      <c r="C4" s="108"/>
      <c r="D4" s="61"/>
      <c r="E4" s="105"/>
      <c r="F4" s="61"/>
      <c r="G4" s="61"/>
      <c r="H4" s="61"/>
      <c r="I4" s="61"/>
      <c r="J4" s="45"/>
      <c r="K4" s="45"/>
      <c r="L4" s="45"/>
      <c r="M4" s="45"/>
      <c r="N4" s="45"/>
      <c r="O4" s="87"/>
    </row>
    <row r="5" spans="3:15" ht="15.75">
      <c r="C5" s="92" t="s">
        <v>27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3:15" ht="15.75">
      <c r="C6" s="58" t="s">
        <v>301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 ht="15.75">
      <c r="B7" s="31">
        <v>1</v>
      </c>
      <c r="C7" s="25" t="s">
        <v>302</v>
      </c>
      <c r="D7" s="25" t="s">
        <v>43</v>
      </c>
      <c r="E7" s="25" t="s">
        <v>219</v>
      </c>
      <c r="F7" s="25" t="s">
        <v>218</v>
      </c>
      <c r="G7" s="25" t="s">
        <v>235</v>
      </c>
      <c r="H7" s="25" t="s">
        <v>119</v>
      </c>
      <c r="I7" s="25" t="s">
        <v>303</v>
      </c>
      <c r="J7" s="25" t="s">
        <v>136</v>
      </c>
      <c r="K7" s="25" t="s">
        <v>55</v>
      </c>
      <c r="L7" s="25" t="s">
        <v>304</v>
      </c>
      <c r="M7" s="25" t="s">
        <v>138</v>
      </c>
      <c r="N7" s="25" t="s">
        <v>139</v>
      </c>
      <c r="O7" s="25"/>
    </row>
    <row r="8" spans="2:15" ht="15.75">
      <c r="B8" s="31">
        <v>2</v>
      </c>
      <c r="C8" s="25" t="s">
        <v>305</v>
      </c>
      <c r="D8" s="25" t="s">
        <v>80</v>
      </c>
      <c r="E8" s="25" t="s">
        <v>306</v>
      </c>
      <c r="F8" s="25" t="s">
        <v>307</v>
      </c>
      <c r="G8" s="25" t="s">
        <v>94</v>
      </c>
      <c r="H8" s="25" t="s">
        <v>75</v>
      </c>
      <c r="I8" s="25" t="s">
        <v>308</v>
      </c>
      <c r="J8" s="25" t="s">
        <v>240</v>
      </c>
      <c r="K8" s="25" t="s">
        <v>55</v>
      </c>
      <c r="L8" s="25" t="s">
        <v>309</v>
      </c>
      <c r="M8" s="25" t="s">
        <v>241</v>
      </c>
      <c r="N8" s="25" t="s">
        <v>310</v>
      </c>
      <c r="O8" s="25"/>
    </row>
    <row r="10" spans="3:15" ht="15.75">
      <c r="C10" s="94" t="s">
        <v>311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2:15" ht="15.75">
      <c r="B11" s="31">
        <v>1</v>
      </c>
      <c r="C11" s="25" t="s">
        <v>312</v>
      </c>
      <c r="D11" s="25" t="s">
        <v>73</v>
      </c>
      <c r="E11" s="25" t="s">
        <v>313</v>
      </c>
      <c r="F11" s="25" t="s">
        <v>274</v>
      </c>
      <c r="G11" s="25" t="s">
        <v>74</v>
      </c>
      <c r="H11" s="25" t="s">
        <v>75</v>
      </c>
      <c r="I11" s="25" t="s">
        <v>314</v>
      </c>
      <c r="J11" s="25" t="s">
        <v>136</v>
      </c>
      <c r="K11" s="25" t="s">
        <v>78</v>
      </c>
      <c r="L11" s="25" t="s">
        <v>315</v>
      </c>
      <c r="M11" s="25" t="s">
        <v>138</v>
      </c>
      <c r="N11" s="25" t="s">
        <v>145</v>
      </c>
      <c r="O11" s="25"/>
    </row>
    <row r="12" spans="2:15" ht="15.75">
      <c r="B12" s="31">
        <v>2</v>
      </c>
      <c r="C12" s="25" t="s">
        <v>316</v>
      </c>
      <c r="D12" s="25" t="s">
        <v>170</v>
      </c>
      <c r="E12" s="25" t="s">
        <v>317</v>
      </c>
      <c r="F12" s="25" t="s">
        <v>318</v>
      </c>
      <c r="G12" s="25"/>
      <c r="H12" s="25" t="s">
        <v>75</v>
      </c>
      <c r="I12" s="25" t="s">
        <v>319</v>
      </c>
      <c r="J12" s="25" t="s">
        <v>240</v>
      </c>
      <c r="K12" s="25" t="s">
        <v>55</v>
      </c>
      <c r="L12" s="25" t="s">
        <v>320</v>
      </c>
      <c r="M12" s="25" t="s">
        <v>241</v>
      </c>
      <c r="N12" s="25"/>
      <c r="O12" s="25"/>
    </row>
    <row r="13" spans="2:15" ht="15.75">
      <c r="B13" s="31">
        <v>3</v>
      </c>
      <c r="C13" s="25" t="s">
        <v>321</v>
      </c>
      <c r="D13" s="25" t="s">
        <v>244</v>
      </c>
      <c r="E13" s="25" t="s">
        <v>322</v>
      </c>
      <c r="F13" s="25" t="s">
        <v>323</v>
      </c>
      <c r="G13" s="25"/>
      <c r="H13" s="25" t="s">
        <v>75</v>
      </c>
      <c r="I13" s="25" t="s">
        <v>324</v>
      </c>
      <c r="J13" s="25" t="s">
        <v>325</v>
      </c>
      <c r="K13" s="25" t="s">
        <v>55</v>
      </c>
      <c r="L13" s="25" t="s">
        <v>326</v>
      </c>
      <c r="M13" s="25" t="s">
        <v>327</v>
      </c>
      <c r="N13" s="25"/>
      <c r="O13" s="25"/>
    </row>
    <row r="15" spans="3:15" ht="15.75">
      <c r="C15" s="94" t="s">
        <v>328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2:15" ht="15.75">
      <c r="B16" s="31">
        <v>1</v>
      </c>
      <c r="C16" s="25" t="s">
        <v>329</v>
      </c>
      <c r="D16" s="25" t="s">
        <v>84</v>
      </c>
      <c r="E16" s="25" t="s">
        <v>330</v>
      </c>
      <c r="F16" s="25" t="s">
        <v>64</v>
      </c>
      <c r="G16" s="25" t="s">
        <v>44</v>
      </c>
      <c r="H16" s="25" t="s">
        <v>45</v>
      </c>
      <c r="I16" s="25" t="s">
        <v>331</v>
      </c>
      <c r="J16" s="25" t="s">
        <v>136</v>
      </c>
      <c r="K16" s="25" t="s">
        <v>248</v>
      </c>
      <c r="L16" s="25" t="s">
        <v>332</v>
      </c>
      <c r="M16" s="25" t="s">
        <v>138</v>
      </c>
      <c r="N16" s="25" t="s">
        <v>333</v>
      </c>
      <c r="O16" s="25"/>
    </row>
    <row r="17" spans="2:15" ht="15.75">
      <c r="B17" s="31">
        <v>2</v>
      </c>
      <c r="C17" s="25" t="s">
        <v>334</v>
      </c>
      <c r="D17" s="25" t="s">
        <v>129</v>
      </c>
      <c r="E17" s="25" t="s">
        <v>330</v>
      </c>
      <c r="F17" s="25" t="s">
        <v>64</v>
      </c>
      <c r="G17" s="25"/>
      <c r="H17" s="25" t="s">
        <v>335</v>
      </c>
      <c r="I17" s="25" t="s">
        <v>65</v>
      </c>
      <c r="J17" s="25" t="s">
        <v>240</v>
      </c>
      <c r="K17" s="25" t="s">
        <v>248</v>
      </c>
      <c r="L17" s="25" t="s">
        <v>336</v>
      </c>
      <c r="M17" s="25" t="s">
        <v>241</v>
      </c>
      <c r="N17" s="25"/>
      <c r="O17" s="25"/>
    </row>
    <row r="19" spans="3:15" ht="15.75">
      <c r="C19" s="94" t="s">
        <v>337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2:15" ht="15">
      <c r="B20" s="20">
        <v>1</v>
      </c>
      <c r="C20" s="19" t="s">
        <v>338</v>
      </c>
      <c r="D20" s="19" t="s">
        <v>108</v>
      </c>
      <c r="E20" s="19" t="s">
        <v>339</v>
      </c>
      <c r="F20" s="19" t="s">
        <v>340</v>
      </c>
      <c r="G20" s="19"/>
      <c r="H20" s="19" t="s">
        <v>75</v>
      </c>
      <c r="I20" s="19" t="s">
        <v>341</v>
      </c>
      <c r="J20" s="19" t="s">
        <v>240</v>
      </c>
      <c r="K20" s="19" t="s">
        <v>78</v>
      </c>
      <c r="L20" s="19" t="s">
        <v>342</v>
      </c>
      <c r="M20" s="19" t="s">
        <v>241</v>
      </c>
      <c r="N20" s="19"/>
      <c r="O20" s="19"/>
    </row>
    <row r="21" spans="2:15" ht="15">
      <c r="B21" s="20">
        <v>2</v>
      </c>
      <c r="C21" s="19" t="s">
        <v>292</v>
      </c>
      <c r="D21" s="19" t="s">
        <v>73</v>
      </c>
      <c r="E21" s="19" t="s">
        <v>343</v>
      </c>
      <c r="F21" s="19" t="s">
        <v>76</v>
      </c>
      <c r="G21" s="19" t="s">
        <v>235</v>
      </c>
      <c r="H21" s="19" t="s">
        <v>119</v>
      </c>
      <c r="I21" s="19" t="s">
        <v>230</v>
      </c>
      <c r="J21" s="19" t="s">
        <v>230</v>
      </c>
      <c r="K21" s="19" t="s">
        <v>230</v>
      </c>
      <c r="L21" s="19" t="s">
        <v>230</v>
      </c>
      <c r="M21" s="19" t="s">
        <v>230</v>
      </c>
      <c r="N21" s="19"/>
      <c r="O21" s="19"/>
    </row>
    <row r="22" spans="2:15" ht="15">
      <c r="B22" s="20">
        <v>3</v>
      </c>
      <c r="C22" s="19" t="s">
        <v>344</v>
      </c>
      <c r="D22" s="19" t="s">
        <v>129</v>
      </c>
      <c r="E22" s="19" t="s">
        <v>345</v>
      </c>
      <c r="F22" s="19" t="s">
        <v>346</v>
      </c>
      <c r="G22" s="19" t="s">
        <v>91</v>
      </c>
      <c r="H22" s="19" t="s">
        <v>75</v>
      </c>
      <c r="I22" s="19" t="s">
        <v>229</v>
      </c>
      <c r="J22" s="19" t="s">
        <v>347</v>
      </c>
      <c r="K22" s="19" t="s">
        <v>78</v>
      </c>
      <c r="L22" s="19" t="s">
        <v>348</v>
      </c>
      <c r="M22" s="19" t="s">
        <v>347</v>
      </c>
      <c r="N22" s="19" t="s">
        <v>349</v>
      </c>
      <c r="O22" s="19"/>
    </row>
    <row r="23" spans="2:15" ht="15">
      <c r="B23" s="20">
        <v>4</v>
      </c>
      <c r="C23" s="20" t="s">
        <v>350</v>
      </c>
      <c r="D23" s="20" t="s">
        <v>80</v>
      </c>
      <c r="E23" s="20">
        <v>0.5772</v>
      </c>
      <c r="F23" s="20">
        <v>92.2</v>
      </c>
      <c r="G23" s="20" t="s">
        <v>81</v>
      </c>
      <c r="H23" s="20" t="s">
        <v>75</v>
      </c>
      <c r="I23" s="20">
        <v>175</v>
      </c>
      <c r="J23" s="20">
        <v>1</v>
      </c>
      <c r="K23" s="20" t="s">
        <v>78</v>
      </c>
      <c r="L23" s="20">
        <v>101.01</v>
      </c>
      <c r="M23" s="20">
        <v>12</v>
      </c>
      <c r="N23" s="20">
        <v>21</v>
      </c>
      <c r="O23" s="20"/>
    </row>
    <row r="24" spans="2:15" ht="15">
      <c r="B24" s="20">
        <v>5</v>
      </c>
      <c r="C24" s="20" t="s">
        <v>351</v>
      </c>
      <c r="D24" s="20" t="s">
        <v>352</v>
      </c>
      <c r="E24" s="20">
        <v>0.5747</v>
      </c>
      <c r="F24" s="20">
        <v>92.9</v>
      </c>
      <c r="G24" s="20"/>
      <c r="H24" s="20" t="s">
        <v>196</v>
      </c>
      <c r="I24" s="20">
        <v>170</v>
      </c>
      <c r="J24" s="20">
        <v>3</v>
      </c>
      <c r="K24" s="20" t="s">
        <v>78</v>
      </c>
      <c r="L24" s="20">
        <v>97.1</v>
      </c>
      <c r="M24" s="20">
        <v>5</v>
      </c>
      <c r="N24" s="20"/>
      <c r="O24" s="20"/>
    </row>
    <row r="26" spans="3:15" ht="15.75">
      <c r="C26" s="48" t="s">
        <v>21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2:15" ht="15">
      <c r="B27" s="17">
        <v>1</v>
      </c>
      <c r="C27" s="17" t="s">
        <v>353</v>
      </c>
      <c r="D27" s="17" t="s">
        <v>43</v>
      </c>
      <c r="E27" s="17">
        <v>0.5404</v>
      </c>
      <c r="F27" s="17">
        <v>107.1</v>
      </c>
      <c r="G27" s="17"/>
      <c r="H27" s="17" t="s">
        <v>45</v>
      </c>
      <c r="I27" s="17">
        <v>195</v>
      </c>
      <c r="J27" s="17">
        <v>2</v>
      </c>
      <c r="K27" s="17" t="s">
        <v>78</v>
      </c>
      <c r="L27" s="17">
        <v>105.37</v>
      </c>
      <c r="M27" s="17">
        <v>9</v>
      </c>
      <c r="N27" s="17"/>
      <c r="O27" s="17"/>
    </row>
    <row r="28" spans="2:15" ht="15">
      <c r="B28" s="17">
        <v>2</v>
      </c>
      <c r="C28" s="17" t="s">
        <v>354</v>
      </c>
      <c r="D28" s="17" t="s">
        <v>80</v>
      </c>
      <c r="E28" s="17">
        <v>0.5432</v>
      </c>
      <c r="F28" s="17">
        <v>105.3</v>
      </c>
      <c r="G28" s="17" t="s">
        <v>91</v>
      </c>
      <c r="H28" s="17" t="s">
        <v>75</v>
      </c>
      <c r="I28" s="17">
        <v>217.5</v>
      </c>
      <c r="J28" s="17">
        <v>1</v>
      </c>
      <c r="K28" s="17" t="s">
        <v>248</v>
      </c>
      <c r="L28" s="17">
        <v>118.14</v>
      </c>
      <c r="M28" s="17">
        <v>12</v>
      </c>
      <c r="N28" s="17">
        <v>24</v>
      </c>
      <c r="O28" s="17"/>
    </row>
    <row r="30" spans="3:15" ht="15.75">
      <c r="C30" s="48" t="s">
        <v>253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2:15" ht="15">
      <c r="B31" s="17">
        <v>1</v>
      </c>
      <c r="C31" s="17" t="s">
        <v>355</v>
      </c>
      <c r="D31" s="17" t="s">
        <v>108</v>
      </c>
      <c r="E31" s="17">
        <v>0.5305</v>
      </c>
      <c r="F31" s="17">
        <v>116</v>
      </c>
      <c r="G31" s="17"/>
      <c r="H31" s="17" t="s">
        <v>75</v>
      </c>
      <c r="I31" s="17">
        <v>170</v>
      </c>
      <c r="J31" s="17">
        <v>3</v>
      </c>
      <c r="K31" s="17" t="s">
        <v>55</v>
      </c>
      <c r="L31" s="17">
        <v>90.18</v>
      </c>
      <c r="M31" s="17">
        <v>5</v>
      </c>
      <c r="N31" s="17"/>
      <c r="O31" s="17"/>
    </row>
    <row r="32" spans="2:15" ht="15">
      <c r="B32" s="17">
        <v>2</v>
      </c>
      <c r="C32" s="17" t="s">
        <v>356</v>
      </c>
      <c r="D32" s="17" t="s">
        <v>357</v>
      </c>
      <c r="E32" s="17">
        <v>0.5309</v>
      </c>
      <c r="F32" s="17">
        <v>115.5</v>
      </c>
      <c r="G32" s="17"/>
      <c r="H32" s="17" t="s">
        <v>358</v>
      </c>
      <c r="I32" s="17">
        <v>200</v>
      </c>
      <c r="J32" s="17">
        <v>2</v>
      </c>
      <c r="K32" s="17" t="s">
        <v>78</v>
      </c>
      <c r="L32" s="17">
        <v>106.18</v>
      </c>
      <c r="M32" s="17">
        <v>9</v>
      </c>
      <c r="N32" s="17"/>
      <c r="O32" s="17"/>
    </row>
    <row r="33" spans="2:15" ht="15">
      <c r="B33" s="17">
        <v>3</v>
      </c>
      <c r="C33" s="17" t="s">
        <v>359</v>
      </c>
      <c r="D33" s="17" t="s">
        <v>93</v>
      </c>
      <c r="E33" s="17">
        <v>0.5286</v>
      </c>
      <c r="F33" s="17">
        <v>118.2</v>
      </c>
      <c r="G33" s="17" t="s">
        <v>60</v>
      </c>
      <c r="H33" s="17" t="s">
        <v>360</v>
      </c>
      <c r="I33" s="17">
        <v>202.5</v>
      </c>
      <c r="J33" s="17">
        <v>1</v>
      </c>
      <c r="K33" s="17" t="s">
        <v>78</v>
      </c>
      <c r="L33" s="17">
        <v>107.04</v>
      </c>
      <c r="M33" s="17">
        <v>12</v>
      </c>
      <c r="N33" s="17">
        <v>21</v>
      </c>
      <c r="O33" s="17"/>
    </row>
    <row r="34" spans="3:15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5.75">
      <c r="C35" s="48" t="s">
        <v>361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3:15" ht="15.75">
      <c r="C36" s="48" t="s">
        <v>362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2:15" ht="15">
      <c r="B37" s="17">
        <v>1</v>
      </c>
      <c r="C37" s="17" t="s">
        <v>363</v>
      </c>
      <c r="D37" s="17" t="s">
        <v>255</v>
      </c>
      <c r="E37" s="17">
        <v>0.5467</v>
      </c>
      <c r="F37" s="17">
        <v>103.5</v>
      </c>
      <c r="G37" s="17" t="s">
        <v>235</v>
      </c>
      <c r="H37" s="17" t="s">
        <v>119</v>
      </c>
      <c r="I37" s="17">
        <v>280</v>
      </c>
      <c r="J37" s="17">
        <v>1</v>
      </c>
      <c r="K37" s="17" t="s">
        <v>364</v>
      </c>
      <c r="L37" s="17">
        <v>153.07</v>
      </c>
      <c r="M37" s="17">
        <v>12</v>
      </c>
      <c r="N37" s="17">
        <v>24</v>
      </c>
      <c r="O37" s="17"/>
    </row>
    <row r="38" spans="2:15" ht="15">
      <c r="B38" s="17">
        <v>2</v>
      </c>
      <c r="C38" s="17" t="s">
        <v>245</v>
      </c>
      <c r="D38" s="17" t="s">
        <v>129</v>
      </c>
      <c r="E38" s="17">
        <v>0.5586</v>
      </c>
      <c r="F38" s="17">
        <v>98.2</v>
      </c>
      <c r="G38" s="17" t="s">
        <v>235</v>
      </c>
      <c r="H38" s="17" t="s">
        <v>119</v>
      </c>
      <c r="I38" s="17">
        <v>232.5</v>
      </c>
      <c r="J38" s="17">
        <v>2</v>
      </c>
      <c r="K38" s="17" t="s">
        <v>248</v>
      </c>
      <c r="L38" s="17">
        <v>129.87</v>
      </c>
      <c r="M38" s="17">
        <v>9</v>
      </c>
      <c r="N38" s="17">
        <v>21</v>
      </c>
      <c r="O38" s="17"/>
    </row>
    <row r="39" spans="2:15" ht="15">
      <c r="B39" s="17">
        <v>3</v>
      </c>
      <c r="C39" s="17" t="s">
        <v>365</v>
      </c>
      <c r="D39" s="17" t="s">
        <v>108</v>
      </c>
      <c r="E39" s="17">
        <v>0.5399</v>
      </c>
      <c r="F39" s="17">
        <v>107.4</v>
      </c>
      <c r="G39" s="17"/>
      <c r="H39" s="17" t="s">
        <v>75</v>
      </c>
      <c r="I39" s="17">
        <v>222.5</v>
      </c>
      <c r="J39" s="17">
        <v>3</v>
      </c>
      <c r="K39" s="17" t="s">
        <v>78</v>
      </c>
      <c r="L39" s="17">
        <v>120.12</v>
      </c>
      <c r="M39" s="17">
        <v>5</v>
      </c>
      <c r="N39" s="17"/>
      <c r="O39" s="17"/>
    </row>
    <row r="40" spans="2:15" ht="15">
      <c r="B40" s="17">
        <v>4</v>
      </c>
      <c r="C40" s="17" t="s">
        <v>366</v>
      </c>
      <c r="D40" s="17" t="s">
        <v>84</v>
      </c>
      <c r="E40" s="17">
        <v>0.5555</v>
      </c>
      <c r="F40" s="17">
        <v>99.4</v>
      </c>
      <c r="G40" s="17"/>
      <c r="H40" s="17" t="s">
        <v>75</v>
      </c>
      <c r="I40" s="17">
        <v>215</v>
      </c>
      <c r="J40" s="17">
        <v>4</v>
      </c>
      <c r="K40" s="17" t="s">
        <v>78</v>
      </c>
      <c r="L40" s="17">
        <v>119.43</v>
      </c>
      <c r="M40" s="17">
        <v>4</v>
      </c>
      <c r="N40" s="17"/>
      <c r="O40" s="17"/>
    </row>
    <row r="41" spans="2:15" ht="15">
      <c r="B41" s="17">
        <v>5</v>
      </c>
      <c r="C41" s="17" t="s">
        <v>367</v>
      </c>
      <c r="D41" s="17" t="s">
        <v>185</v>
      </c>
      <c r="E41" s="17">
        <v>0.6284</v>
      </c>
      <c r="F41" s="17">
        <v>82.1</v>
      </c>
      <c r="G41" s="17"/>
      <c r="H41" s="17" t="s">
        <v>75</v>
      </c>
      <c r="I41" s="17">
        <v>167.5</v>
      </c>
      <c r="J41" s="17">
        <v>5</v>
      </c>
      <c r="K41" s="17" t="s">
        <v>78</v>
      </c>
      <c r="L41" s="17">
        <v>113.63</v>
      </c>
      <c r="M41" s="17">
        <v>3</v>
      </c>
      <c r="N41" s="17"/>
      <c r="O41" s="17"/>
    </row>
    <row r="42" spans="2:15" ht="15">
      <c r="B42" s="17">
        <v>6</v>
      </c>
      <c r="C42" s="17" t="s">
        <v>368</v>
      </c>
      <c r="D42" s="17" t="s">
        <v>369</v>
      </c>
      <c r="E42" s="17">
        <v>0.6172</v>
      </c>
      <c r="F42" s="17">
        <v>82.9</v>
      </c>
      <c r="G42" s="17"/>
      <c r="H42" s="17" t="s">
        <v>75</v>
      </c>
      <c r="I42" s="17">
        <v>160</v>
      </c>
      <c r="J42" s="17">
        <v>6</v>
      </c>
      <c r="K42" s="17" t="s">
        <v>78</v>
      </c>
      <c r="L42" s="17">
        <v>98.75</v>
      </c>
      <c r="M42" s="17"/>
      <c r="N42" s="17"/>
      <c r="O42" s="17"/>
    </row>
    <row r="43" spans="2:15" ht="15">
      <c r="B43" s="17">
        <v>7</v>
      </c>
      <c r="C43" s="17" t="s">
        <v>370</v>
      </c>
      <c r="D43" s="17" t="s">
        <v>67</v>
      </c>
      <c r="E43" s="17">
        <v>0.6209</v>
      </c>
      <c r="F43" s="17">
        <v>82.2</v>
      </c>
      <c r="G43" s="17"/>
      <c r="H43" s="17" t="s">
        <v>75</v>
      </c>
      <c r="I43" s="17">
        <v>135</v>
      </c>
      <c r="J43" s="17">
        <v>7</v>
      </c>
      <c r="K43" s="17"/>
      <c r="L43" s="17">
        <v>83.82</v>
      </c>
      <c r="M43" s="17"/>
      <c r="N43" s="17"/>
      <c r="O43" s="17"/>
    </row>
    <row r="44" spans="2:15" ht="15">
      <c r="B44" s="17">
        <v>8</v>
      </c>
      <c r="C44" s="17" t="s">
        <v>371</v>
      </c>
      <c r="D44" s="17" t="s">
        <v>372</v>
      </c>
      <c r="E44" s="17">
        <v>0.6543</v>
      </c>
      <c r="F44" s="17">
        <v>76.6</v>
      </c>
      <c r="G44" s="17"/>
      <c r="H44" s="17" t="s">
        <v>75</v>
      </c>
      <c r="I44" s="17">
        <v>105</v>
      </c>
      <c r="J44" s="17">
        <v>8</v>
      </c>
      <c r="K44" s="17"/>
      <c r="L44" s="17">
        <v>68.2</v>
      </c>
      <c r="M44" s="17"/>
      <c r="N44" s="17"/>
      <c r="O44" s="17"/>
    </row>
    <row r="46" spans="3:7" ht="15.75">
      <c r="C46" s="103" t="s">
        <v>262</v>
      </c>
      <c r="D46" s="103"/>
      <c r="E46" s="103"/>
      <c r="F46" s="103"/>
      <c r="G46" s="103"/>
    </row>
    <row r="47" spans="3:7" ht="15.75">
      <c r="C47" s="41"/>
      <c r="D47" s="41"/>
      <c r="E47" s="41"/>
      <c r="F47" s="41"/>
      <c r="G47" s="41"/>
    </row>
    <row r="48" spans="2:7" ht="15.75">
      <c r="B48" s="106" t="s">
        <v>294</v>
      </c>
      <c r="C48" s="39" t="s">
        <v>263</v>
      </c>
      <c r="D48" s="39" t="s">
        <v>264</v>
      </c>
      <c r="E48" s="39" t="s">
        <v>265</v>
      </c>
      <c r="F48" s="39" t="s">
        <v>266</v>
      </c>
      <c r="G48" s="39" t="s">
        <v>267</v>
      </c>
    </row>
    <row r="49" spans="2:7" ht="15">
      <c r="B49" s="109">
        <v>1</v>
      </c>
      <c r="C49" s="110" t="s">
        <v>354</v>
      </c>
      <c r="D49" s="111" t="s">
        <v>268</v>
      </c>
      <c r="E49" s="111" t="s">
        <v>271</v>
      </c>
      <c r="F49" s="111" t="s">
        <v>373</v>
      </c>
      <c r="G49" s="111" t="s">
        <v>374</v>
      </c>
    </row>
    <row r="50" spans="2:7" ht="15">
      <c r="B50" s="109">
        <v>2</v>
      </c>
      <c r="C50" s="110" t="s">
        <v>329</v>
      </c>
      <c r="D50" s="111" t="s">
        <v>268</v>
      </c>
      <c r="E50" s="111" t="s">
        <v>64</v>
      </c>
      <c r="F50" s="111" t="s">
        <v>331</v>
      </c>
      <c r="G50" s="111" t="s">
        <v>332</v>
      </c>
    </row>
    <row r="51" spans="2:7" ht="15">
      <c r="B51" s="109">
        <v>3</v>
      </c>
      <c r="C51" s="110" t="s">
        <v>334</v>
      </c>
      <c r="D51" s="111" t="s">
        <v>268</v>
      </c>
      <c r="E51" s="111" t="s">
        <v>64</v>
      </c>
      <c r="F51" s="111" t="s">
        <v>65</v>
      </c>
      <c r="G51" s="111" t="s">
        <v>336</v>
      </c>
    </row>
    <row r="54" spans="2:4" ht="15">
      <c r="B54" s="10">
        <v>1</v>
      </c>
      <c r="C54" s="10" t="s">
        <v>206</v>
      </c>
      <c r="D54" s="10" t="s">
        <v>201</v>
      </c>
    </row>
    <row r="55" spans="2:4" ht="15">
      <c r="B55" s="10">
        <v>2</v>
      </c>
      <c r="C55" s="10" t="s">
        <v>207</v>
      </c>
      <c r="D55" s="10" t="s">
        <v>277</v>
      </c>
    </row>
    <row r="56" spans="2:4" ht="15">
      <c r="B56" s="10">
        <v>3</v>
      </c>
      <c r="C56" s="10" t="s">
        <v>207</v>
      </c>
      <c r="D56" s="10" t="s">
        <v>278</v>
      </c>
    </row>
    <row r="57" spans="2:4" ht="15">
      <c r="B57" s="10">
        <v>4</v>
      </c>
      <c r="C57" s="10" t="s">
        <v>208</v>
      </c>
      <c r="D57" s="10" t="s">
        <v>209</v>
      </c>
    </row>
  </sheetData>
  <sheetProtection/>
  <mergeCells count="25">
    <mergeCell ref="C35:O35"/>
    <mergeCell ref="C36:O36"/>
    <mergeCell ref="C46:G46"/>
    <mergeCell ref="C6:O6"/>
    <mergeCell ref="C10:O10"/>
    <mergeCell ref="C15:O15"/>
    <mergeCell ref="C19:O19"/>
    <mergeCell ref="C26:O26"/>
    <mergeCell ref="C30:O30"/>
    <mergeCell ref="K3:K4"/>
    <mergeCell ref="L3:L4"/>
    <mergeCell ref="M3:M4"/>
    <mergeCell ref="N3:N4"/>
    <mergeCell ref="O3:O4"/>
    <mergeCell ref="C5:O5"/>
    <mergeCell ref="C1:O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6.421875" style="0" customWidth="1"/>
    <col min="4" max="4" width="22.28125" style="0" customWidth="1"/>
    <col min="5" max="5" width="18.28125" style="0" customWidth="1"/>
    <col min="6" max="6" width="19.00390625" style="0" customWidth="1"/>
    <col min="7" max="7" width="17.421875" style="0" customWidth="1"/>
  </cols>
  <sheetData>
    <row r="2" spans="2:12" ht="30">
      <c r="B2" s="112" t="s">
        <v>375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15.75" thickBot="1"/>
    <row r="4" spans="2:13" ht="15.75" thickBot="1">
      <c r="B4" s="113" t="s">
        <v>34</v>
      </c>
      <c r="C4" s="113" t="s">
        <v>376</v>
      </c>
      <c r="D4" s="113" t="s">
        <v>0</v>
      </c>
      <c r="E4" s="113" t="s">
        <v>3</v>
      </c>
      <c r="F4" s="113" t="s">
        <v>377</v>
      </c>
      <c r="G4" s="113" t="s">
        <v>378</v>
      </c>
      <c r="H4" s="113" t="s">
        <v>379</v>
      </c>
      <c r="I4" s="114" t="s">
        <v>380</v>
      </c>
      <c r="J4" s="115"/>
      <c r="K4" s="116"/>
      <c r="L4" s="113" t="s">
        <v>34</v>
      </c>
      <c r="M4" s="113" t="s">
        <v>35</v>
      </c>
    </row>
    <row r="5" spans="2:13" ht="15.75" thickBot="1">
      <c r="B5" s="117"/>
      <c r="C5" s="117"/>
      <c r="D5" s="117"/>
      <c r="E5" s="117"/>
      <c r="F5" s="117"/>
      <c r="G5" s="117"/>
      <c r="H5" s="117"/>
      <c r="I5" s="118" t="s">
        <v>379</v>
      </c>
      <c r="J5" s="118" t="s">
        <v>381</v>
      </c>
      <c r="K5" s="119" t="s">
        <v>382</v>
      </c>
      <c r="L5" s="117"/>
      <c r="M5" s="117"/>
    </row>
    <row r="7" spans="2:12" ht="15">
      <c r="B7" s="53" t="s">
        <v>383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2:13" ht="15">
      <c r="B8" s="17">
        <v>1</v>
      </c>
      <c r="C8" s="17">
        <v>67.5</v>
      </c>
      <c r="D8" s="17" t="s">
        <v>384</v>
      </c>
      <c r="E8" s="17"/>
      <c r="F8" s="17" t="s">
        <v>75</v>
      </c>
      <c r="G8" s="17" t="s">
        <v>385</v>
      </c>
      <c r="H8" s="17">
        <v>64.7</v>
      </c>
      <c r="I8" s="17">
        <v>32.5</v>
      </c>
      <c r="J8" s="17">
        <v>42</v>
      </c>
      <c r="K8" s="17">
        <v>21.09</v>
      </c>
      <c r="L8" s="17">
        <v>1</v>
      </c>
      <c r="M8" s="17" t="s">
        <v>248</v>
      </c>
    </row>
    <row r="9" spans="2:13" ht="15">
      <c r="B9" s="17">
        <v>2</v>
      </c>
      <c r="C9" s="17">
        <v>75</v>
      </c>
      <c r="D9" s="17" t="s">
        <v>89</v>
      </c>
      <c r="E9" s="17" t="s">
        <v>91</v>
      </c>
      <c r="F9" s="17" t="s">
        <v>75</v>
      </c>
      <c r="G9" s="17" t="s">
        <v>372</v>
      </c>
      <c r="H9" s="17">
        <v>75</v>
      </c>
      <c r="I9" s="17">
        <v>37.5</v>
      </c>
      <c r="J9" s="17">
        <v>16</v>
      </c>
      <c r="K9" s="17">
        <v>8</v>
      </c>
      <c r="L9" s="17">
        <v>2</v>
      </c>
      <c r="M9" s="17" t="s">
        <v>50</v>
      </c>
    </row>
    <row r="11" spans="2:12" ht="15">
      <c r="B11" s="53" t="s">
        <v>386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2:13" ht="15">
      <c r="B12" s="17">
        <v>1</v>
      </c>
      <c r="C12" s="17">
        <v>75</v>
      </c>
      <c r="D12" s="17" t="s">
        <v>387</v>
      </c>
      <c r="E12" s="17" t="s">
        <v>94</v>
      </c>
      <c r="F12" s="17" t="s">
        <v>388</v>
      </c>
      <c r="G12" s="17" t="s">
        <v>108</v>
      </c>
      <c r="H12" s="17">
        <v>74.9</v>
      </c>
      <c r="I12" s="17">
        <v>75</v>
      </c>
      <c r="J12" s="17">
        <v>27</v>
      </c>
      <c r="K12" s="17">
        <v>27.03</v>
      </c>
      <c r="L12" s="17">
        <v>3</v>
      </c>
      <c r="M12" s="17" t="s">
        <v>55</v>
      </c>
    </row>
    <row r="13" spans="2:13" ht="15">
      <c r="B13" s="17">
        <v>2</v>
      </c>
      <c r="C13" s="17">
        <v>82.5</v>
      </c>
      <c r="D13" s="17" t="s">
        <v>232</v>
      </c>
      <c r="E13" s="17" t="s">
        <v>389</v>
      </c>
      <c r="F13" s="17" t="s">
        <v>119</v>
      </c>
      <c r="G13" s="17" t="s">
        <v>185</v>
      </c>
      <c r="H13" s="17">
        <v>79.1</v>
      </c>
      <c r="I13" s="17">
        <v>80</v>
      </c>
      <c r="J13" s="17">
        <v>34</v>
      </c>
      <c r="K13" s="17">
        <v>34.38</v>
      </c>
      <c r="L13" s="17">
        <v>2</v>
      </c>
      <c r="M13" s="17" t="s">
        <v>248</v>
      </c>
    </row>
    <row r="14" spans="2:13" ht="15">
      <c r="B14" s="17">
        <v>3</v>
      </c>
      <c r="C14" s="17">
        <v>82.5</v>
      </c>
      <c r="D14" s="17" t="s">
        <v>312</v>
      </c>
      <c r="E14" s="17" t="s">
        <v>390</v>
      </c>
      <c r="F14" s="17" t="s">
        <v>388</v>
      </c>
      <c r="G14" s="17" t="s">
        <v>73</v>
      </c>
      <c r="H14" s="17">
        <v>82.5</v>
      </c>
      <c r="I14" s="17">
        <v>82.5</v>
      </c>
      <c r="J14" s="17">
        <v>40</v>
      </c>
      <c r="K14" s="17">
        <v>40</v>
      </c>
      <c r="L14" s="17">
        <v>1</v>
      </c>
      <c r="M14" s="17" t="s">
        <v>364</v>
      </c>
    </row>
    <row r="15" spans="2:13" ht="15">
      <c r="B15" s="17">
        <v>4</v>
      </c>
      <c r="C15" s="17">
        <v>82.5</v>
      </c>
      <c r="D15" s="17" t="s">
        <v>391</v>
      </c>
      <c r="E15" s="17"/>
      <c r="F15" s="17" t="s">
        <v>335</v>
      </c>
      <c r="G15" s="17" t="s">
        <v>170</v>
      </c>
      <c r="H15" s="17">
        <v>81.6</v>
      </c>
      <c r="I15" s="17">
        <v>82.5</v>
      </c>
      <c r="J15" s="17">
        <v>12</v>
      </c>
      <c r="K15" s="17">
        <v>12.13</v>
      </c>
      <c r="L15" s="17">
        <v>7</v>
      </c>
      <c r="M15" s="17"/>
    </row>
    <row r="16" spans="2:13" ht="15">
      <c r="B16" s="17">
        <v>5</v>
      </c>
      <c r="C16" s="17">
        <v>75</v>
      </c>
      <c r="D16" s="17" t="s">
        <v>305</v>
      </c>
      <c r="E16" s="17" t="s">
        <v>94</v>
      </c>
      <c r="F16" s="17" t="s">
        <v>388</v>
      </c>
      <c r="G16" s="17" t="s">
        <v>80</v>
      </c>
      <c r="H16" s="17">
        <v>73.7</v>
      </c>
      <c r="I16" s="17">
        <v>75</v>
      </c>
      <c r="J16" s="17">
        <v>23</v>
      </c>
      <c r="K16" s="17">
        <v>23.4</v>
      </c>
      <c r="L16" s="17">
        <v>5</v>
      </c>
      <c r="M16" s="17" t="s">
        <v>46</v>
      </c>
    </row>
    <row r="17" spans="2:13" ht="15">
      <c r="B17" s="17">
        <v>6</v>
      </c>
      <c r="C17" s="17">
        <v>80</v>
      </c>
      <c r="D17" s="17" t="s">
        <v>392</v>
      </c>
      <c r="E17" s="17"/>
      <c r="F17" s="17" t="s">
        <v>75</v>
      </c>
      <c r="G17" s="17" t="s">
        <v>93</v>
      </c>
      <c r="H17" s="17">
        <v>80</v>
      </c>
      <c r="I17" s="17">
        <v>80</v>
      </c>
      <c r="J17" s="17">
        <v>26</v>
      </c>
      <c r="K17" s="17">
        <v>26</v>
      </c>
      <c r="L17" s="17">
        <v>4</v>
      </c>
      <c r="M17" s="17" t="s">
        <v>55</v>
      </c>
    </row>
    <row r="18" spans="2:13" ht="15">
      <c r="B18" s="17">
        <v>7</v>
      </c>
      <c r="C18" s="17">
        <v>82.5</v>
      </c>
      <c r="D18" s="17" t="s">
        <v>174</v>
      </c>
      <c r="E18" s="17" t="s">
        <v>91</v>
      </c>
      <c r="F18" s="17" t="s">
        <v>388</v>
      </c>
      <c r="G18" s="17" t="s">
        <v>167</v>
      </c>
      <c r="H18" s="17">
        <v>78.7</v>
      </c>
      <c r="I18" s="17">
        <v>80</v>
      </c>
      <c r="J18" s="17">
        <v>20</v>
      </c>
      <c r="K18" s="17">
        <v>20.33</v>
      </c>
      <c r="L18" s="17">
        <v>6</v>
      </c>
      <c r="M18" s="17"/>
    </row>
    <row r="20" spans="2:12" ht="15">
      <c r="B20" s="53" t="s">
        <v>393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2:13" ht="15">
      <c r="B21" s="17">
        <v>1</v>
      </c>
      <c r="C21" s="17">
        <v>100</v>
      </c>
      <c r="D21" s="17" t="s">
        <v>394</v>
      </c>
      <c r="E21" s="17" t="s">
        <v>94</v>
      </c>
      <c r="F21" s="17" t="s">
        <v>395</v>
      </c>
      <c r="G21" s="17" t="s">
        <v>108</v>
      </c>
      <c r="H21" s="17">
        <v>92.4</v>
      </c>
      <c r="I21" s="17">
        <v>92.5</v>
      </c>
      <c r="J21" s="17">
        <v>30</v>
      </c>
      <c r="K21" s="17">
        <v>30.05</v>
      </c>
      <c r="L21" s="17">
        <v>1</v>
      </c>
      <c r="M21" s="17" t="s">
        <v>78</v>
      </c>
    </row>
    <row r="22" spans="2:13" ht="15">
      <c r="B22" s="17">
        <v>2</v>
      </c>
      <c r="C22" s="17">
        <v>110</v>
      </c>
      <c r="D22" s="17" t="s">
        <v>353</v>
      </c>
      <c r="E22" s="17"/>
      <c r="F22" s="17" t="s">
        <v>45</v>
      </c>
      <c r="G22" s="17" t="s">
        <v>43</v>
      </c>
      <c r="H22" s="17">
        <v>107.1</v>
      </c>
      <c r="I22" s="17">
        <v>107.5</v>
      </c>
      <c r="J22" s="17">
        <v>27</v>
      </c>
      <c r="K22" s="17">
        <v>27.01</v>
      </c>
      <c r="L22" s="17">
        <v>2</v>
      </c>
      <c r="M22" s="17" t="s">
        <v>78</v>
      </c>
    </row>
    <row r="23" spans="2:13" ht="15">
      <c r="B23" s="17">
        <v>3</v>
      </c>
      <c r="C23" s="17">
        <v>110</v>
      </c>
      <c r="D23" s="17" t="s">
        <v>396</v>
      </c>
      <c r="E23" s="17" t="s">
        <v>91</v>
      </c>
      <c r="F23" s="17" t="s">
        <v>75</v>
      </c>
      <c r="G23" s="17" t="s">
        <v>80</v>
      </c>
      <c r="H23" s="17">
        <v>105.3</v>
      </c>
      <c r="I23" s="17">
        <v>107.5</v>
      </c>
      <c r="J23" s="17">
        <v>25</v>
      </c>
      <c r="K23" s="17">
        <v>25.52</v>
      </c>
      <c r="L23" s="17">
        <v>3</v>
      </c>
      <c r="M23" s="17" t="s">
        <v>78</v>
      </c>
    </row>
    <row r="24" spans="2:13" ht="15">
      <c r="B24" s="17">
        <v>4</v>
      </c>
      <c r="C24" s="17">
        <v>100</v>
      </c>
      <c r="D24" s="17" t="s">
        <v>186</v>
      </c>
      <c r="E24" s="17" t="s">
        <v>91</v>
      </c>
      <c r="F24" s="17" t="s">
        <v>75</v>
      </c>
      <c r="G24" s="17" t="s">
        <v>84</v>
      </c>
      <c r="H24" s="17">
        <v>100</v>
      </c>
      <c r="I24" s="17">
        <v>100</v>
      </c>
      <c r="J24" s="17">
        <v>14</v>
      </c>
      <c r="K24" s="17">
        <v>14</v>
      </c>
      <c r="L24" s="17">
        <v>4</v>
      </c>
      <c r="M24" s="17" t="s">
        <v>50</v>
      </c>
    </row>
    <row r="27" spans="3:5" ht="15">
      <c r="C27" s="10">
        <v>1</v>
      </c>
      <c r="D27" s="10" t="s">
        <v>206</v>
      </c>
      <c r="E27" s="10" t="s">
        <v>397</v>
      </c>
    </row>
    <row r="28" spans="3:5" ht="15">
      <c r="C28" s="10">
        <v>2</v>
      </c>
      <c r="D28" s="10" t="s">
        <v>207</v>
      </c>
      <c r="E28" s="10" t="s">
        <v>201</v>
      </c>
    </row>
    <row r="29" spans="3:5" ht="15">
      <c r="C29" s="10">
        <v>3</v>
      </c>
      <c r="D29" s="10" t="s">
        <v>207</v>
      </c>
      <c r="E29" s="10" t="s">
        <v>278</v>
      </c>
    </row>
    <row r="30" spans="3:5" ht="15">
      <c r="C30" s="10">
        <v>4</v>
      </c>
      <c r="D30" s="10" t="s">
        <v>208</v>
      </c>
      <c r="E30" s="10" t="s">
        <v>209</v>
      </c>
    </row>
  </sheetData>
  <sheetProtection/>
  <mergeCells count="14">
    <mergeCell ref="M4:M5"/>
    <mergeCell ref="B7:L7"/>
    <mergeCell ref="B11:L11"/>
    <mergeCell ref="B20:L20"/>
    <mergeCell ref="B2:L2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8.57421875" style="0" customWidth="1"/>
    <col min="4" max="4" width="25.7109375" style="0" customWidth="1"/>
    <col min="5" max="5" width="19.7109375" style="0" customWidth="1"/>
    <col min="6" max="6" width="16.00390625" style="0" customWidth="1"/>
    <col min="7" max="7" width="18.00390625" style="0" customWidth="1"/>
  </cols>
  <sheetData>
    <row r="2" spans="2:10" ht="61.5">
      <c r="B2" s="120" t="s">
        <v>398</v>
      </c>
      <c r="C2" s="121"/>
      <c r="D2" s="121"/>
      <c r="E2" s="121"/>
      <c r="F2" s="121"/>
      <c r="G2" s="121"/>
      <c r="H2" s="121"/>
      <c r="I2" s="121"/>
      <c r="J2" s="121"/>
    </row>
    <row r="7" ht="15.75" thickBot="1"/>
    <row r="8" spans="2:11" ht="15">
      <c r="B8" s="113" t="s">
        <v>34</v>
      </c>
      <c r="C8" s="113" t="s">
        <v>376</v>
      </c>
      <c r="D8" s="113" t="s">
        <v>0</v>
      </c>
      <c r="E8" s="113" t="s">
        <v>3</v>
      </c>
      <c r="F8" s="113" t="s">
        <v>377</v>
      </c>
      <c r="G8" s="113" t="s">
        <v>378</v>
      </c>
      <c r="H8" s="113" t="s">
        <v>379</v>
      </c>
      <c r="I8" s="122" t="s">
        <v>399</v>
      </c>
      <c r="J8" s="113" t="s">
        <v>400</v>
      </c>
      <c r="K8" s="113" t="s">
        <v>34</v>
      </c>
    </row>
    <row r="9" spans="2:11" ht="15.75" thickBot="1">
      <c r="B9" s="117"/>
      <c r="C9" s="117"/>
      <c r="D9" s="117"/>
      <c r="E9" s="117"/>
      <c r="F9" s="117"/>
      <c r="G9" s="117"/>
      <c r="H9" s="117"/>
      <c r="I9" s="123"/>
      <c r="J9" s="117"/>
      <c r="K9" s="117"/>
    </row>
    <row r="11" spans="2:10" ht="15">
      <c r="B11" s="53" t="s">
        <v>401</v>
      </c>
      <c r="C11" s="53"/>
      <c r="D11" s="53"/>
      <c r="E11" s="53"/>
      <c r="F11" s="53"/>
      <c r="G11" s="53"/>
      <c r="H11" s="53"/>
      <c r="I11" s="53"/>
      <c r="J11" s="53"/>
    </row>
    <row r="12" spans="2:10" ht="15">
      <c r="B12" s="124" t="s">
        <v>402</v>
      </c>
      <c r="C12" s="124"/>
      <c r="D12" s="124"/>
      <c r="E12" s="124"/>
      <c r="F12" s="124"/>
      <c r="G12" s="124"/>
      <c r="H12" s="124"/>
      <c r="I12" s="124"/>
      <c r="J12" s="124"/>
    </row>
    <row r="13" spans="2:11" ht="15">
      <c r="B13" s="17">
        <v>1</v>
      </c>
      <c r="C13" s="17">
        <v>110</v>
      </c>
      <c r="D13" s="17" t="s">
        <v>403</v>
      </c>
      <c r="E13" s="17" t="s">
        <v>404</v>
      </c>
      <c r="F13" s="17" t="s">
        <v>405</v>
      </c>
      <c r="G13" s="17" t="s">
        <v>406</v>
      </c>
      <c r="H13" s="17">
        <v>102.2</v>
      </c>
      <c r="I13" s="17">
        <v>70</v>
      </c>
      <c r="J13" s="17">
        <v>37.56</v>
      </c>
      <c r="K13" s="17">
        <v>1</v>
      </c>
    </row>
    <row r="14" spans="2:11" ht="15">
      <c r="B14" s="17">
        <v>2</v>
      </c>
      <c r="C14" s="17">
        <v>75</v>
      </c>
      <c r="D14" s="17" t="s">
        <v>407</v>
      </c>
      <c r="E14" s="17" t="s">
        <v>404</v>
      </c>
      <c r="F14" s="17" t="s">
        <v>119</v>
      </c>
      <c r="G14" s="17" t="s">
        <v>181</v>
      </c>
      <c r="H14" s="17">
        <v>74.9</v>
      </c>
      <c r="I14" s="17">
        <v>65</v>
      </c>
      <c r="J14" s="17">
        <v>47.73</v>
      </c>
      <c r="K14" s="17">
        <v>1</v>
      </c>
    </row>
    <row r="16" spans="2:10" ht="15">
      <c r="B16" s="124" t="s">
        <v>408</v>
      </c>
      <c r="C16" s="124"/>
      <c r="D16" s="124"/>
      <c r="E16" s="124"/>
      <c r="F16" s="124"/>
      <c r="G16" s="124"/>
      <c r="H16" s="124"/>
      <c r="I16" s="124"/>
      <c r="J16" s="124"/>
    </row>
    <row r="17" spans="2:11" ht="15">
      <c r="B17" s="17">
        <v>1</v>
      </c>
      <c r="C17" s="17">
        <v>125</v>
      </c>
      <c r="D17" s="17" t="s">
        <v>409</v>
      </c>
      <c r="E17" s="17" t="s">
        <v>404</v>
      </c>
      <c r="F17" s="17" t="s">
        <v>119</v>
      </c>
      <c r="G17" s="17" t="s">
        <v>108</v>
      </c>
      <c r="H17" s="17">
        <v>119</v>
      </c>
      <c r="I17" s="17">
        <v>52</v>
      </c>
      <c r="J17" s="17">
        <v>32.77</v>
      </c>
      <c r="K17" s="17">
        <v>3</v>
      </c>
    </row>
    <row r="18" spans="2:11" ht="15">
      <c r="B18" s="17">
        <v>2</v>
      </c>
      <c r="C18" s="17">
        <v>110</v>
      </c>
      <c r="D18" s="17" t="s">
        <v>127</v>
      </c>
      <c r="E18" s="17" t="s">
        <v>404</v>
      </c>
      <c r="F18" s="17" t="s">
        <v>119</v>
      </c>
      <c r="G18" s="17" t="s">
        <v>108</v>
      </c>
      <c r="H18" s="17">
        <v>105.5</v>
      </c>
      <c r="I18" s="17">
        <v>52</v>
      </c>
      <c r="J18" s="17">
        <v>36.98</v>
      </c>
      <c r="K18" s="17">
        <v>2</v>
      </c>
    </row>
    <row r="19" spans="2:11" ht="15">
      <c r="B19" s="17">
        <v>3</v>
      </c>
      <c r="C19" s="17">
        <v>90</v>
      </c>
      <c r="D19" s="17" t="s">
        <v>410</v>
      </c>
      <c r="E19" s="17"/>
      <c r="F19" s="17" t="s">
        <v>54</v>
      </c>
      <c r="G19" s="17" t="s">
        <v>411</v>
      </c>
      <c r="H19" s="17">
        <v>86.6</v>
      </c>
      <c r="I19" s="17">
        <v>53</v>
      </c>
      <c r="J19" s="17">
        <v>45.9</v>
      </c>
      <c r="K19" s="17">
        <v>1</v>
      </c>
    </row>
    <row r="22" spans="3:5" ht="15">
      <c r="C22" s="10">
        <v>1</v>
      </c>
      <c r="D22" s="10" t="s">
        <v>206</v>
      </c>
      <c r="E22" s="10" t="s">
        <v>397</v>
      </c>
    </row>
    <row r="23" spans="3:5" ht="15">
      <c r="C23" s="10">
        <v>2</v>
      </c>
      <c r="D23" s="10" t="s">
        <v>207</v>
      </c>
      <c r="E23" s="10" t="s">
        <v>201</v>
      </c>
    </row>
    <row r="24" spans="3:5" ht="15">
      <c r="C24" s="10">
        <v>3</v>
      </c>
      <c r="D24" s="10" t="s">
        <v>207</v>
      </c>
      <c r="E24" s="10" t="s">
        <v>278</v>
      </c>
    </row>
    <row r="25" spans="3:5" ht="15">
      <c r="C25" s="10">
        <v>4</v>
      </c>
      <c r="D25" s="10" t="s">
        <v>208</v>
      </c>
      <c r="E25" s="10" t="s">
        <v>209</v>
      </c>
    </row>
  </sheetData>
  <sheetProtection/>
  <mergeCells count="13">
    <mergeCell ref="B16:J16"/>
    <mergeCell ref="H8:H9"/>
    <mergeCell ref="I8:I9"/>
    <mergeCell ref="J8:J9"/>
    <mergeCell ref="K8:K9"/>
    <mergeCell ref="B11:J11"/>
    <mergeCell ref="B12:J12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Андрей</cp:lastModifiedBy>
  <cp:lastPrinted>2016-10-04T03:27:32Z</cp:lastPrinted>
  <dcterms:created xsi:type="dcterms:W3CDTF">2016-05-17T17:50:14Z</dcterms:created>
  <dcterms:modified xsi:type="dcterms:W3CDTF">2016-10-18T07:25:22Z</dcterms:modified>
  <cp:category/>
  <cp:version/>
  <cp:contentType/>
  <cp:contentStatus/>
</cp:coreProperties>
</file>