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Жим лежа" sheetId="1" r:id="rId1"/>
    <sheet name="ТЯГА,НЖ,РЖ,ВЖ" sheetId="2" r:id="rId2"/>
  </sheets>
  <definedNames>
    <definedName name="_xlnm._FilterDatabase" localSheetId="0" hidden="1">'Жим лежа'!$E$1:$E$121</definedName>
  </definedNames>
  <calcPr fullCalcOnLoad="1" refMode="R1C1"/>
</workbook>
</file>

<file path=xl/sharedStrings.xml><?xml version="1.0" encoding="utf-8"?>
<sst xmlns="http://schemas.openxmlformats.org/spreadsheetml/2006/main" count="442" uniqueCount="185">
  <si>
    <t>Место</t>
  </si>
  <si>
    <t>Весовая категория</t>
  </si>
  <si>
    <t>Дивизион</t>
  </si>
  <si>
    <t>Фамилия Имя</t>
  </si>
  <si>
    <t>Возростная категория</t>
  </si>
  <si>
    <t>Дата рождения</t>
  </si>
  <si>
    <t>Вес</t>
  </si>
  <si>
    <t>Город</t>
  </si>
  <si>
    <t>Весовой Коф</t>
  </si>
  <si>
    <t>Жим</t>
  </si>
  <si>
    <t>Результат</t>
  </si>
  <si>
    <t>Рекорд</t>
  </si>
  <si>
    <t>Шварц</t>
  </si>
  <si>
    <t>Абсолютное первенство</t>
  </si>
  <si>
    <t>Open</t>
  </si>
  <si>
    <t>Старший судья  - Д.А.Моисеев (МК)</t>
  </si>
  <si>
    <t>NPA-A</t>
  </si>
  <si>
    <t>Тяга</t>
  </si>
  <si>
    <t>open</t>
  </si>
  <si>
    <t>Третьяков Кирилл</t>
  </si>
  <si>
    <t>Горшков Игорь</t>
  </si>
  <si>
    <t>Попов Григорий</t>
  </si>
  <si>
    <t>Симов Станимир</t>
  </si>
  <si>
    <t xml:space="preserve">Жим лежа без экипировки: до 75 </t>
  </si>
  <si>
    <t xml:space="preserve">Жим лежа без экипировки: до 82 </t>
  </si>
  <si>
    <t>Вринчан Владимир</t>
  </si>
  <si>
    <t>Конева Алена</t>
  </si>
  <si>
    <t>teen 17-19</t>
  </si>
  <si>
    <t>teen 13-16</t>
  </si>
  <si>
    <t>junior</t>
  </si>
  <si>
    <t>masters 40-49</t>
  </si>
  <si>
    <t>82,5</t>
  </si>
  <si>
    <t>masters 50-59</t>
  </si>
  <si>
    <t>Шафеев Максим</t>
  </si>
  <si>
    <t>t 13-16</t>
  </si>
  <si>
    <t>Ефимов Илья</t>
  </si>
  <si>
    <t>Жим лежа без экипировки:  до 90</t>
  </si>
  <si>
    <t>Бакиев Рамиль</t>
  </si>
  <si>
    <t>Пелымский Юрий</t>
  </si>
  <si>
    <t>Жим лежа СОВ</t>
  </si>
  <si>
    <t>Козлова Анастасия</t>
  </si>
  <si>
    <t>m 60-69</t>
  </si>
  <si>
    <t>51,5</t>
  </si>
  <si>
    <t>Жим лежа без экипировки: Любители мужчины до 67,5</t>
  </si>
  <si>
    <t>m 40-49</t>
  </si>
  <si>
    <t>Жим лежа без экипировки:  100</t>
  </si>
  <si>
    <t>Жим лежа без экипировки:  110</t>
  </si>
  <si>
    <t>Жим лежа без экипировки:  125</t>
  </si>
  <si>
    <t xml:space="preserve"> Жим лежа ПРО софт-экип 2 мужчины до 90 кг.</t>
  </si>
  <si>
    <t xml:space="preserve"> Жим лежа ПРО Б/Э мужчины до 90 кг</t>
  </si>
  <si>
    <t>NPA</t>
  </si>
  <si>
    <t>Жим лежа экип 1 сл.Люб. мужчины до 100 кг.</t>
  </si>
  <si>
    <t xml:space="preserve">                                М.А.Поповских (РК)</t>
  </si>
  <si>
    <t>Главный судья соревнований                                          А.Н. Красножон  (МК)</t>
  </si>
  <si>
    <t xml:space="preserve">                                А.С. Голов (НК)</t>
  </si>
  <si>
    <t xml:space="preserve">                                М.А. Поповских (РК)</t>
  </si>
  <si>
    <t>Главный судья соревнований                                          А.Н. Красножон (МК)</t>
  </si>
  <si>
    <t>Становая тяга без экипировки: Любители Мужчины до 67,5</t>
  </si>
  <si>
    <t>Становая тяга экип. 1сл.мужчины до 75кг.</t>
  </si>
  <si>
    <t>Становая тяга экип. 1сл.мужчины до 100 кг.</t>
  </si>
  <si>
    <t>Становая тяга ПРО б/э мужчины до 125 кг.</t>
  </si>
  <si>
    <t>Русский жим 55 кг ПРО мужчины</t>
  </si>
  <si>
    <t>Зырянова Александра</t>
  </si>
  <si>
    <t>Ханты-Мансийск, ХМАО</t>
  </si>
  <si>
    <t>Ульянова Екатерина</t>
  </si>
  <si>
    <t>teen13-16</t>
  </si>
  <si>
    <t>Тюмень, Тюменская обл.</t>
  </si>
  <si>
    <t>Корнева Диана</t>
  </si>
  <si>
    <t>Сургут, ХМАО</t>
  </si>
  <si>
    <t>Сиренко Любовь</t>
  </si>
  <si>
    <t>Жим лежа без экипировки: Любители  мужчины до 60 кг</t>
  </si>
  <si>
    <t>Цуркан Михаил</t>
  </si>
  <si>
    <t>Шнайдер Роман</t>
  </si>
  <si>
    <t>Ишим, Тюменская обл.</t>
  </si>
  <si>
    <t>Жигулин Анатолий</t>
  </si>
  <si>
    <t>Бельский Денис</t>
  </si>
  <si>
    <t>Вагайский р-н, с.Дубровное, Тюменская область</t>
  </si>
  <si>
    <t>Курган, Курганская обл</t>
  </si>
  <si>
    <t>Моисеев Михаил</t>
  </si>
  <si>
    <t>Губкинский, ЯНАО</t>
  </si>
  <si>
    <t>Талица, Свердловская обл.</t>
  </si>
  <si>
    <t>Карпачев Вадим</t>
  </si>
  <si>
    <t>Иванцов Семен</t>
  </si>
  <si>
    <t>Няшин Евгений</t>
  </si>
  <si>
    <t>Ялуторовск, Тюменская обл.</t>
  </si>
  <si>
    <t>Курицын Вадим</t>
  </si>
  <si>
    <t>Бикшанов Альфред</t>
  </si>
  <si>
    <t>Котович Евгений</t>
  </si>
  <si>
    <t>Кузьмин Андрей</t>
  </si>
  <si>
    <t>Новый Уренгой, ЯНАО</t>
  </si>
  <si>
    <t>Непомнящих Леонид</t>
  </si>
  <si>
    <t>Шутов Владимир</t>
  </si>
  <si>
    <t>Прокопович Григорий</t>
  </si>
  <si>
    <t>Тобольск, Тюменская обл.</t>
  </si>
  <si>
    <t>Жим лежа софт 2 сл.любители женщины до 56 кг.</t>
  </si>
  <si>
    <t>Столбов Сергей</t>
  </si>
  <si>
    <t>02.08.0972</t>
  </si>
  <si>
    <t>Герасименко Вадим</t>
  </si>
  <si>
    <t>Зуй Юрий</t>
  </si>
  <si>
    <t>Коклягин Виталий</t>
  </si>
  <si>
    <t>Тяпкин Александр</t>
  </si>
  <si>
    <t>Жим лежа софт 3 сл. Любители Мужчины до 125 кг</t>
  </si>
  <si>
    <t>227.5</t>
  </si>
  <si>
    <t>Назимов Евгений</t>
  </si>
  <si>
    <t>Екатеринбург, Свердловская обл</t>
  </si>
  <si>
    <t>Жим лежа экип 2 сл. Люб.мужчины до 82,5 кг.</t>
  </si>
  <si>
    <t>Жим лежа софт 2 сл. Любители Мужчины до 75 кг</t>
  </si>
  <si>
    <t>Николаев Николай</t>
  </si>
  <si>
    <t>07.08.0982</t>
  </si>
  <si>
    <t>Жим лежа софт 2 сл. Любители Мужчины до 52 кг</t>
  </si>
  <si>
    <t>Жим лежа софт 2 сл. Любители Мужчины до 67,5 кг</t>
  </si>
  <si>
    <t>Шакиров Вадим</t>
  </si>
  <si>
    <t>Тюмень, Тюменская обл</t>
  </si>
  <si>
    <t xml:space="preserve"> Жим лежа ПРО 2сл. Мужчины до 100 кг.</t>
  </si>
  <si>
    <t>Жим лежа софт 3 сл. Любители Мужчины до 110 кг</t>
  </si>
  <si>
    <t>Дадобаев Сергей</t>
  </si>
  <si>
    <t>Пилепишкина Полина</t>
  </si>
  <si>
    <t>Junior</t>
  </si>
  <si>
    <t>Омск, Омская обл</t>
  </si>
  <si>
    <t>Курган, Курганская обл.</t>
  </si>
  <si>
    <t>Пахомова Валерия</t>
  </si>
  <si>
    <t>Становая тяга без экипировки: Любители Женщины до 67,5</t>
  </si>
  <si>
    <t>Ковязин Иван</t>
  </si>
  <si>
    <t>Тавда, Свердловская обл.</t>
  </si>
  <si>
    <t>Сергеев Александр</t>
  </si>
  <si>
    <t>Маколкин Сергей</t>
  </si>
  <si>
    <t>Михайлов Иван</t>
  </si>
  <si>
    <t>Становая тяга без экипировки Мужчины до 82,5 кг</t>
  </si>
  <si>
    <t>Исанбаев Вадим</t>
  </si>
  <si>
    <t>Омск, Омская обл.</t>
  </si>
  <si>
    <t>Евсюков Данил</t>
  </si>
  <si>
    <t>с.Каскара, Тюменский район</t>
  </si>
  <si>
    <t>Басканов Роман</t>
  </si>
  <si>
    <t>Становая тяга без экипировки. Мужчины. 90-100 кг</t>
  </si>
  <si>
    <t>Ермаков Илья</t>
  </si>
  <si>
    <t>Брюханов Данила</t>
  </si>
  <si>
    <t>Амрахов Эмин</t>
  </si>
  <si>
    <t>Васькин Игорь</t>
  </si>
  <si>
    <t>Харитонов Илья</t>
  </si>
  <si>
    <t>01.06.0978</t>
  </si>
  <si>
    <t>Елсуков Денис</t>
  </si>
  <si>
    <t>Милютин Александр</t>
  </si>
  <si>
    <t>Богданов Александр</t>
  </si>
  <si>
    <t>Теклин Геннадий</t>
  </si>
  <si>
    <t>Николаева Регина</t>
  </si>
  <si>
    <t>Ткачев Вячеслав</t>
  </si>
  <si>
    <t>Денисенко Алексей</t>
  </si>
  <si>
    <t>Шишкин Андрей</t>
  </si>
  <si>
    <t>__</t>
  </si>
  <si>
    <t>Весовой Коф.</t>
  </si>
  <si>
    <t>Шипулов Павел</t>
  </si>
  <si>
    <t>Климин Кирилл</t>
  </si>
  <si>
    <t>Становая тяга ПРО б/э мужчины до 67,5 кг.</t>
  </si>
  <si>
    <t>Басов Евгений</t>
  </si>
  <si>
    <t>Щукин Михаил</t>
  </si>
  <si>
    <t>Мингазов Михаил</t>
  </si>
  <si>
    <t>-</t>
  </si>
  <si>
    <t>Долгушина Алина</t>
  </si>
  <si>
    <t>Горбунова Аленна</t>
  </si>
  <si>
    <t>Рылеев Сергей</t>
  </si>
  <si>
    <t>Бабусенко Павел</t>
  </si>
  <si>
    <t>Русский жим 55 кг любители мужчины</t>
  </si>
  <si>
    <t>Бураков Владислав</t>
  </si>
  <si>
    <t>Боковые судьи- А.И.Иванченко (НК)</t>
  </si>
  <si>
    <t xml:space="preserve">Жим лежа без экипировки: Любители Женщины до 48 </t>
  </si>
  <si>
    <t xml:space="preserve">Жим лежа без экипировки: Любители Женщины 52 </t>
  </si>
  <si>
    <t>Жим лежа без экипировки: Любители Женщины 56- 67.5</t>
  </si>
  <si>
    <t>Wr М185</t>
  </si>
  <si>
    <t>WrМ190</t>
  </si>
  <si>
    <t>WRМ190</t>
  </si>
  <si>
    <t>202,5 RET</t>
  </si>
  <si>
    <t>202,5RE</t>
  </si>
  <si>
    <t>Курган Илья</t>
  </si>
  <si>
    <t>Райченко Никита</t>
  </si>
  <si>
    <t>Боковые судьи-   А.Н. Иванченко (НК)</t>
  </si>
  <si>
    <t>Волкова Ксения</t>
  </si>
  <si>
    <t>Макаров Артем</t>
  </si>
  <si>
    <t>Народный жим любители женщины</t>
  </si>
  <si>
    <t>Народный жим любители мужчины</t>
  </si>
  <si>
    <t>Военный жим  любители</t>
  </si>
  <si>
    <t xml:space="preserve">      Открытый  Чемпионат России(зона Урала)  по пауэрлифтингу NPA/НАП России 17.11.2018 год. (ЖИМ ЛЕЖА)</t>
  </si>
  <si>
    <t xml:space="preserve">      Открытый  Чемпионат России(зона Урала)  по пауэрлифтингу NPA/НАП России 17.11.2018 год. (ТЯГА ,НЖ,РЖ,ВЖ)</t>
  </si>
  <si>
    <t>Шибаев Денис</t>
  </si>
  <si>
    <t>Русский жим 100 кг ПРО мужчины</t>
  </si>
  <si>
    <t>Купрачев Андрей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</si>
</sst>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dd&quot;.&quot;mm&quot;.&quot;yyyy"/>
    <numFmt numFmtId="165" formatCode="[$-419]General"/>
    <numFmt numFmtId="166" formatCode="#,##0.00&quot; &quot;[$руб.-419];[Red]&quot;-&quot;#,##0.00&quot; &quot;[$руб.-419]"/>
    <numFmt numFmtId="167" formatCode="0.0000"/>
  </numFmts>
  <fonts count="111">
    <font>
      <sz val="11"/>
      <color theme="1"/>
      <name val="Arial"/>
      <family val="2"/>
    </font>
    <font>
      <sz val="11"/>
      <color indexed="8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0"/>
      <name val="Arial Cyr"/>
      <family val="2"/>
    </font>
    <font>
      <sz val="12"/>
      <name val="Arial"/>
      <family val="2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sz val="10"/>
      <color indexed="8"/>
      <name val="Cambria"/>
      <family val="1"/>
    </font>
    <font>
      <sz val="11"/>
      <color indexed="17"/>
      <name val="Cambria"/>
      <family val="1"/>
    </font>
    <font>
      <sz val="11"/>
      <name val="Cambria"/>
      <family val="1"/>
    </font>
    <font>
      <strike/>
      <sz val="12"/>
      <color indexed="8"/>
      <name val="Cambria"/>
      <family val="1"/>
    </font>
    <font>
      <strike/>
      <sz val="11"/>
      <color indexed="8"/>
      <name val="Cambria"/>
      <family val="1"/>
    </font>
    <font>
      <b/>
      <sz val="12"/>
      <name val="Arial"/>
      <family val="2"/>
    </font>
    <font>
      <sz val="12"/>
      <name val="Cambria"/>
      <family val="1"/>
    </font>
    <font>
      <strike/>
      <sz val="12"/>
      <name val="Cambria"/>
      <family val="1"/>
    </font>
    <font>
      <b/>
      <sz val="10"/>
      <color indexed="30"/>
      <name val="Arial"/>
      <family val="2"/>
    </font>
    <font>
      <sz val="12"/>
      <color indexed="30"/>
      <name val="Arial"/>
      <family val="2"/>
    </font>
    <font>
      <sz val="11"/>
      <color indexed="30"/>
      <name val="Arial"/>
      <family val="2"/>
    </font>
    <font>
      <sz val="11"/>
      <color indexed="30"/>
      <name val="Calibri"/>
      <family val="2"/>
    </font>
    <font>
      <sz val="12"/>
      <color indexed="30"/>
      <name val="Calibri"/>
      <family val="2"/>
    </font>
    <font>
      <b/>
      <sz val="11"/>
      <color indexed="30"/>
      <name val="Arial"/>
      <family val="2"/>
    </font>
    <font>
      <b/>
      <sz val="11"/>
      <color indexed="10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10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11"/>
      <color rgb="FF00B050"/>
      <name val="Cambria"/>
      <family val="1"/>
    </font>
    <font>
      <strike/>
      <sz val="12"/>
      <color theme="1"/>
      <name val="Cambria"/>
      <family val="1"/>
    </font>
    <font>
      <strike/>
      <sz val="11"/>
      <color theme="1"/>
      <name val="Cambria"/>
      <family val="1"/>
    </font>
    <font>
      <b/>
      <sz val="10"/>
      <color rgb="FF0070C0"/>
      <name val="Arial"/>
      <family val="2"/>
    </font>
    <font>
      <sz val="12"/>
      <color rgb="FF0070C0"/>
      <name val="Arial"/>
      <family val="2"/>
    </font>
    <font>
      <sz val="11"/>
      <color rgb="FF0070C0"/>
      <name val="Arial"/>
      <family val="2"/>
    </font>
    <font>
      <sz val="11"/>
      <color rgb="FF0070C0"/>
      <name val="Calibri"/>
      <family val="2"/>
    </font>
    <font>
      <sz val="12"/>
      <color rgb="FF0070C0"/>
      <name val="Calibri"/>
      <family val="2"/>
    </font>
    <font>
      <b/>
      <sz val="11"/>
      <color rgb="FF0070C0"/>
      <name val="Arial"/>
      <family val="2"/>
    </font>
    <font>
      <b/>
      <sz val="11"/>
      <color rgb="FFFF0000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rgb="FFFF0000"/>
      <name val="Calibri"/>
      <family val="2"/>
    </font>
    <font>
      <b/>
      <sz val="12"/>
      <color theme="1"/>
      <name val="Cambria"/>
      <family val="1"/>
    </font>
    <font>
      <b/>
      <i/>
      <sz val="11"/>
      <color rgb="FF000000"/>
      <name val="Calibri"/>
      <family val="2"/>
    </font>
    <font>
      <b/>
      <sz val="10"/>
      <color theme="1"/>
      <name val="Cambria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65" fontId="61" fillId="0" borderId="0">
      <alignment/>
      <protection/>
    </xf>
    <xf numFmtId="0" fontId="62" fillId="0" borderId="0">
      <alignment horizontal="center"/>
      <protection/>
    </xf>
    <xf numFmtId="0" fontId="62" fillId="0" borderId="0">
      <alignment horizontal="center" textRotation="90"/>
      <protection/>
    </xf>
    <xf numFmtId="0" fontId="63" fillId="0" borderId="0">
      <alignment/>
      <protection/>
    </xf>
    <xf numFmtId="166" fontId="63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16" fillId="0" borderId="0">
      <alignment/>
      <protection/>
    </xf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165" fontId="79" fillId="0" borderId="0" xfId="33" applyFont="1" applyAlignment="1">
      <alignment horizontal="center"/>
      <protection/>
    </xf>
    <xf numFmtId="165" fontId="61" fillId="0" borderId="0" xfId="33">
      <alignment/>
      <protection/>
    </xf>
    <xf numFmtId="165" fontId="80" fillId="0" borderId="0" xfId="33" applyFont="1" applyAlignment="1">
      <alignment horizontal="center"/>
      <protection/>
    </xf>
    <xf numFmtId="165" fontId="81" fillId="0" borderId="0" xfId="33" applyFont="1" applyAlignment="1">
      <alignment horizontal="center" vertical="top" wrapText="1"/>
      <protection/>
    </xf>
    <xf numFmtId="165" fontId="81" fillId="0" borderId="0" xfId="33" applyFont="1" applyAlignment="1">
      <alignment horizontal="center"/>
      <protection/>
    </xf>
    <xf numFmtId="165" fontId="81" fillId="0" borderId="0" xfId="33" applyFont="1" applyFill="1" applyAlignment="1">
      <alignment horizontal="center"/>
      <protection/>
    </xf>
    <xf numFmtId="165" fontId="81" fillId="33" borderId="0" xfId="33" applyFont="1" applyFill="1" applyAlignment="1">
      <alignment horizontal="center"/>
      <protection/>
    </xf>
    <xf numFmtId="165" fontId="82" fillId="0" borderId="0" xfId="33" applyFont="1" applyAlignment="1">
      <alignment horizontal="center"/>
      <protection/>
    </xf>
    <xf numFmtId="0" fontId="83" fillId="0" borderId="0" xfId="0" applyFont="1" applyFill="1" applyAlignment="1">
      <alignment horizontal="center"/>
    </xf>
    <xf numFmtId="165" fontId="84" fillId="0" borderId="10" xfId="33" applyFont="1" applyBorder="1" applyAlignment="1">
      <alignment horizontal="center" vertical="top" wrapText="1"/>
      <protection/>
    </xf>
    <xf numFmtId="165" fontId="85" fillId="0" borderId="10" xfId="33" applyFont="1" applyBorder="1" applyAlignment="1">
      <alignment horizontal="left"/>
      <protection/>
    </xf>
    <xf numFmtId="165" fontId="86" fillId="0" borderId="10" xfId="33" applyFont="1" applyBorder="1" applyAlignment="1">
      <alignment horizontal="center"/>
      <protection/>
    </xf>
    <xf numFmtId="165" fontId="81" fillId="0" borderId="10" xfId="33" applyFont="1" applyBorder="1" applyAlignment="1">
      <alignment horizontal="center"/>
      <protection/>
    </xf>
    <xf numFmtId="165" fontId="85" fillId="0" borderId="10" xfId="33" applyFont="1" applyBorder="1" applyAlignment="1">
      <alignment horizontal="center"/>
      <protection/>
    </xf>
    <xf numFmtId="165" fontId="81" fillId="0" borderId="10" xfId="33" applyFont="1" applyFill="1" applyBorder="1" applyAlignment="1">
      <alignment horizontal="center"/>
      <protection/>
    </xf>
    <xf numFmtId="165" fontId="85" fillId="0" borderId="10" xfId="33" applyFont="1" applyFill="1" applyBorder="1" applyAlignment="1">
      <alignment horizontal="center"/>
      <protection/>
    </xf>
    <xf numFmtId="165" fontId="86" fillId="0" borderId="10" xfId="33" applyFont="1" applyFill="1" applyBorder="1" applyAlignment="1">
      <alignment horizontal="center"/>
      <protection/>
    </xf>
    <xf numFmtId="164" fontId="86" fillId="0" borderId="10" xfId="33" applyNumberFormat="1" applyFont="1" applyFill="1" applyBorder="1" applyAlignment="1">
      <alignment horizontal="center"/>
      <protection/>
    </xf>
    <xf numFmtId="165" fontId="87" fillId="34" borderId="10" xfId="33" applyFont="1" applyFill="1" applyBorder="1" applyAlignment="1">
      <alignment horizontal="center"/>
      <protection/>
    </xf>
    <xf numFmtId="165" fontId="81" fillId="34" borderId="10" xfId="33" applyFont="1" applyFill="1" applyBorder="1" applyAlignment="1">
      <alignment horizontal="center"/>
      <protection/>
    </xf>
    <xf numFmtId="165" fontId="86" fillId="34" borderId="10" xfId="33" applyFont="1" applyFill="1" applyBorder="1" applyAlignment="1">
      <alignment horizontal="center"/>
      <protection/>
    </xf>
    <xf numFmtId="165" fontId="81" fillId="33" borderId="10" xfId="33" applyFont="1" applyFill="1" applyBorder="1" applyAlignment="1">
      <alignment horizontal="center"/>
      <protection/>
    </xf>
    <xf numFmtId="165" fontId="88" fillId="0" borderId="10" xfId="33" applyFont="1" applyBorder="1" applyAlignment="1">
      <alignment horizontal="center"/>
      <protection/>
    </xf>
    <xf numFmtId="0" fontId="83" fillId="0" borderId="10" xfId="0" applyFont="1" applyFill="1" applyBorder="1" applyAlignment="1">
      <alignment horizontal="center"/>
    </xf>
    <xf numFmtId="0" fontId="89" fillId="0" borderId="10" xfId="0" applyFont="1" applyFill="1" applyBorder="1" applyAlignment="1">
      <alignment horizontal="center"/>
    </xf>
    <xf numFmtId="165" fontId="81" fillId="35" borderId="10" xfId="33" applyFont="1" applyFill="1" applyBorder="1" applyAlignment="1">
      <alignment horizontal="center"/>
      <protection/>
    </xf>
    <xf numFmtId="0" fontId="83" fillId="35" borderId="10" xfId="0" applyFont="1" applyFill="1" applyBorder="1" applyAlignment="1">
      <alignment horizontal="left"/>
    </xf>
    <xf numFmtId="0" fontId="83" fillId="35" borderId="10" xfId="0" applyFont="1" applyFill="1" applyBorder="1" applyAlignment="1">
      <alignment/>
    </xf>
    <xf numFmtId="0" fontId="15" fillId="35" borderId="11" xfId="57" applyFont="1" applyFill="1" applyBorder="1" applyAlignment="1">
      <alignment horizontal="left" vertical="center" wrapText="1"/>
      <protection/>
    </xf>
    <xf numFmtId="0" fontId="83" fillId="35" borderId="11" xfId="0" applyFont="1" applyFill="1" applyBorder="1" applyAlignment="1">
      <alignment/>
    </xf>
    <xf numFmtId="0" fontId="83" fillId="35" borderId="12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165" fontId="85" fillId="0" borderId="12" xfId="33" applyFont="1" applyBorder="1" applyAlignment="1">
      <alignment horizontal="left"/>
      <protection/>
    </xf>
    <xf numFmtId="165" fontId="61" fillId="0" borderId="10" xfId="33" applyBorder="1">
      <alignment/>
      <protection/>
    </xf>
    <xf numFmtId="0" fontId="83" fillId="35" borderId="10" xfId="0" applyFont="1" applyFill="1" applyBorder="1" applyAlignment="1">
      <alignment horizontal="center"/>
    </xf>
    <xf numFmtId="165" fontId="86" fillId="0" borderId="10" xfId="33" applyFont="1" applyBorder="1">
      <alignment/>
      <protection/>
    </xf>
    <xf numFmtId="165" fontId="86" fillId="35" borderId="10" xfId="33" applyFont="1" applyFill="1" applyBorder="1" applyAlignment="1">
      <alignment horizontal="center"/>
      <protection/>
    </xf>
    <xf numFmtId="165" fontId="85" fillId="34" borderId="10" xfId="33" applyFont="1" applyFill="1" applyBorder="1" applyAlignment="1">
      <alignment horizontal="center"/>
      <protection/>
    </xf>
    <xf numFmtId="164" fontId="86" fillId="34" borderId="10" xfId="33" applyNumberFormat="1" applyFont="1" applyFill="1" applyBorder="1" applyAlignment="1">
      <alignment horizontal="center"/>
      <protection/>
    </xf>
    <xf numFmtId="164" fontId="86" fillId="0" borderId="10" xfId="33" applyNumberFormat="1" applyFont="1" applyBorder="1" applyAlignment="1">
      <alignment horizontal="center"/>
      <protection/>
    </xf>
    <xf numFmtId="49" fontId="86" fillId="0" borderId="10" xfId="33" applyNumberFormat="1" applyFont="1" applyFill="1" applyBorder="1" applyAlignment="1">
      <alignment horizontal="center"/>
      <protection/>
    </xf>
    <xf numFmtId="165" fontId="86" fillId="0" borderId="0" xfId="33" applyFont="1" applyAlignment="1">
      <alignment horizontal="center"/>
      <protection/>
    </xf>
    <xf numFmtId="165" fontId="86" fillId="0" borderId="12" xfId="33" applyFont="1" applyFill="1" applyBorder="1" applyAlignment="1">
      <alignment horizontal="center"/>
      <protection/>
    </xf>
    <xf numFmtId="165" fontId="85" fillId="0" borderId="10" xfId="33" applyFont="1" applyBorder="1">
      <alignment/>
      <protection/>
    </xf>
    <xf numFmtId="165" fontId="86" fillId="0" borderId="10" xfId="33" applyFont="1" applyFill="1" applyBorder="1" applyAlignment="1">
      <alignment horizontal="left"/>
      <protection/>
    </xf>
    <xf numFmtId="0" fontId="79" fillId="0" borderId="0" xfId="33" applyNumberFormat="1" applyFont="1" applyAlignment="1">
      <alignment horizontal="center"/>
      <protection/>
    </xf>
    <xf numFmtId="0" fontId="84" fillId="0" borderId="10" xfId="33" applyNumberFormat="1" applyFont="1" applyBorder="1" applyAlignment="1">
      <alignment horizontal="center" vertical="top" wrapText="1"/>
      <protection/>
    </xf>
    <xf numFmtId="0" fontId="86" fillId="0" borderId="10" xfId="33" applyNumberFormat="1" applyFont="1" applyBorder="1" applyAlignment="1">
      <alignment horizontal="center"/>
      <protection/>
    </xf>
    <xf numFmtId="0" fontId="81" fillId="0" borderId="10" xfId="33" applyNumberFormat="1" applyFont="1" applyFill="1" applyBorder="1" applyAlignment="1">
      <alignment horizontal="center"/>
      <protection/>
    </xf>
    <xf numFmtId="0" fontId="86" fillId="0" borderId="10" xfId="33" applyNumberFormat="1" applyFont="1" applyFill="1" applyBorder="1" applyAlignment="1">
      <alignment horizontal="center"/>
      <protection/>
    </xf>
    <xf numFmtId="0" fontId="81" fillId="34" borderId="10" xfId="33" applyNumberFormat="1" applyFont="1" applyFill="1" applyBorder="1" applyAlignment="1">
      <alignment horizontal="center"/>
      <protection/>
    </xf>
    <xf numFmtId="0" fontId="86" fillId="0" borderId="0" xfId="33" applyNumberFormat="1" applyFont="1" applyFill="1" applyAlignment="1">
      <alignment horizontal="center"/>
      <protection/>
    </xf>
    <xf numFmtId="0" fontId="81" fillId="0" borderId="10" xfId="33" applyNumberFormat="1" applyFont="1" applyBorder="1" applyAlignment="1">
      <alignment horizontal="center"/>
      <protection/>
    </xf>
    <xf numFmtId="0" fontId="81" fillId="0" borderId="0" xfId="33" applyNumberFormat="1" applyFont="1" applyFill="1" applyAlignment="1">
      <alignment horizontal="center"/>
      <protection/>
    </xf>
    <xf numFmtId="0" fontId="81" fillId="0" borderId="0" xfId="33" applyNumberFormat="1" applyFont="1" applyAlignment="1">
      <alignment horizontal="center"/>
      <protection/>
    </xf>
    <xf numFmtId="0" fontId="61" fillId="0" borderId="10" xfId="33" applyNumberFormat="1" applyBorder="1">
      <alignment/>
      <protection/>
    </xf>
    <xf numFmtId="0" fontId="61" fillId="0" borderId="0" xfId="33" applyNumberFormat="1">
      <alignment/>
      <protection/>
    </xf>
    <xf numFmtId="0" fontId="61" fillId="0" borderId="0" xfId="33" applyNumberFormat="1" applyFill="1" applyBorder="1">
      <alignment/>
      <protection/>
    </xf>
    <xf numFmtId="14" fontId="86" fillId="0" borderId="10" xfId="33" applyNumberFormat="1" applyFont="1" applyFill="1" applyBorder="1" applyAlignment="1">
      <alignment horizontal="center"/>
      <protection/>
    </xf>
    <xf numFmtId="0" fontId="85" fillId="0" borderId="0" xfId="33" applyNumberFormat="1" applyFont="1" applyAlignment="1">
      <alignment horizontal="left"/>
      <protection/>
    </xf>
    <xf numFmtId="0" fontId="90" fillId="0" borderId="0" xfId="33" applyNumberFormat="1" applyFont="1" applyAlignment="1">
      <alignment horizontal="center"/>
      <protection/>
    </xf>
    <xf numFmtId="0" fontId="0" fillId="0" borderId="0" xfId="0" applyNumberFormat="1" applyAlignment="1">
      <alignment/>
    </xf>
    <xf numFmtId="0" fontId="80" fillId="0" borderId="0" xfId="33" applyNumberFormat="1" applyFont="1" applyAlignment="1">
      <alignment horizontal="center"/>
      <protection/>
    </xf>
    <xf numFmtId="0" fontId="81" fillId="0" borderId="0" xfId="33" applyNumberFormat="1" applyFont="1" applyAlignment="1">
      <alignment horizontal="center" vertical="top" wrapText="1"/>
      <protection/>
    </xf>
    <xf numFmtId="0" fontId="85" fillId="0" borderId="10" xfId="33" applyNumberFormat="1" applyFont="1" applyBorder="1" applyAlignment="1">
      <alignment horizontal="left"/>
      <protection/>
    </xf>
    <xf numFmtId="0" fontId="85" fillId="0" borderId="10" xfId="33" applyNumberFormat="1" applyFont="1" applyBorder="1" applyAlignment="1">
      <alignment horizontal="center"/>
      <protection/>
    </xf>
    <xf numFmtId="0" fontId="85" fillId="0" borderId="10" xfId="33" applyNumberFormat="1" applyFont="1" applyFill="1" applyBorder="1" applyAlignment="1">
      <alignment horizontal="center"/>
      <protection/>
    </xf>
    <xf numFmtId="0" fontId="17" fillId="35" borderId="11" xfId="57" applyNumberFormat="1" applyFont="1" applyFill="1" applyBorder="1" applyAlignment="1">
      <alignment horizontal="left" vertical="center" wrapText="1"/>
      <protection/>
    </xf>
    <xf numFmtId="0" fontId="15" fillId="35" borderId="11" xfId="57" applyNumberFormat="1" applyFont="1" applyFill="1" applyBorder="1" applyAlignment="1">
      <alignment horizontal="center" vertical="center" wrapText="1"/>
      <protection/>
    </xf>
    <xf numFmtId="0" fontId="87" fillId="0" borderId="10" xfId="33" applyNumberFormat="1" applyFont="1" applyFill="1" applyBorder="1" applyAlignment="1">
      <alignment horizontal="center"/>
      <protection/>
    </xf>
    <xf numFmtId="0" fontId="85" fillId="36" borderId="10" xfId="33" applyNumberFormat="1" applyFont="1" applyFill="1" applyBorder="1" applyAlignment="1">
      <alignment horizontal="center"/>
      <protection/>
    </xf>
    <xf numFmtId="0" fontId="17" fillId="35" borderId="10" xfId="57" applyNumberFormat="1" applyFont="1" applyFill="1" applyBorder="1" applyAlignment="1">
      <alignment vertical="center" wrapText="1"/>
      <protection/>
    </xf>
    <xf numFmtId="0" fontId="15" fillId="35" borderId="10" xfId="57" applyNumberFormat="1" applyFont="1" applyFill="1" applyBorder="1" applyAlignment="1">
      <alignment horizontal="center" vertical="center" wrapText="1"/>
      <protection/>
    </xf>
    <xf numFmtId="0" fontId="86" fillId="0" borderId="13" xfId="33" applyNumberFormat="1" applyFont="1" applyBorder="1" applyAlignment="1">
      <alignment horizontal="center"/>
      <protection/>
    </xf>
    <xf numFmtId="0" fontId="81" fillId="33" borderId="0" xfId="33" applyNumberFormat="1" applyFont="1" applyFill="1" applyAlignment="1">
      <alignment horizontal="center"/>
      <protection/>
    </xf>
    <xf numFmtId="0" fontId="87" fillId="34" borderId="10" xfId="33" applyNumberFormat="1" applyFont="1" applyFill="1" applyBorder="1" applyAlignment="1">
      <alignment horizontal="center"/>
      <protection/>
    </xf>
    <xf numFmtId="0" fontId="85" fillId="0" borderId="12" xfId="33" applyNumberFormat="1" applyFont="1" applyBorder="1" applyAlignment="1">
      <alignment horizontal="left"/>
      <protection/>
    </xf>
    <xf numFmtId="0" fontId="81" fillId="0" borderId="12" xfId="33" applyNumberFormat="1" applyFont="1" applyFill="1" applyBorder="1" applyAlignment="1">
      <alignment horizontal="center"/>
      <protection/>
    </xf>
    <xf numFmtId="0" fontId="17" fillId="35" borderId="10" xfId="57" applyNumberFormat="1" applyFont="1" applyFill="1" applyBorder="1" applyAlignment="1">
      <alignment horizontal="left" vertical="center" wrapText="1"/>
      <protection/>
    </xf>
    <xf numFmtId="0" fontId="86" fillId="36" borderId="10" xfId="33" applyNumberFormat="1" applyFont="1" applyFill="1" applyBorder="1" applyAlignment="1">
      <alignment horizontal="center"/>
      <protection/>
    </xf>
    <xf numFmtId="0" fontId="83" fillId="35" borderId="10" xfId="0" applyNumberFormat="1" applyFont="1" applyFill="1" applyBorder="1" applyAlignment="1">
      <alignment/>
    </xf>
    <xf numFmtId="0" fontId="81" fillId="36" borderId="10" xfId="33" applyNumberFormat="1" applyFont="1" applyFill="1" applyBorder="1" applyAlignment="1">
      <alignment horizontal="center"/>
      <protection/>
    </xf>
    <xf numFmtId="0" fontId="91" fillId="0" borderId="10" xfId="33" applyNumberFormat="1" applyFont="1" applyBorder="1">
      <alignment/>
      <protection/>
    </xf>
    <xf numFmtId="0" fontId="91" fillId="0" borderId="0" xfId="33" applyNumberFormat="1" applyFont="1">
      <alignment/>
      <protection/>
    </xf>
    <xf numFmtId="0" fontId="83" fillId="35" borderId="10" xfId="57" applyNumberFormat="1" applyFont="1" applyFill="1" applyBorder="1" applyAlignment="1">
      <alignment vertical="center" wrapText="1"/>
      <protection/>
    </xf>
    <xf numFmtId="0" fontId="91" fillId="36" borderId="10" xfId="33" applyNumberFormat="1" applyFont="1" applyFill="1" applyBorder="1">
      <alignment/>
      <protection/>
    </xf>
    <xf numFmtId="0" fontId="83" fillId="35" borderId="10" xfId="0" applyNumberFormat="1" applyFont="1" applyFill="1" applyBorder="1" applyAlignment="1">
      <alignment horizontal="left"/>
    </xf>
    <xf numFmtId="0" fontId="81" fillId="0" borderId="12" xfId="33" applyNumberFormat="1" applyFont="1" applyBorder="1" applyAlignment="1">
      <alignment horizontal="center"/>
      <protection/>
    </xf>
    <xf numFmtId="0" fontId="86" fillId="0" borderId="10" xfId="33" applyNumberFormat="1" applyFont="1" applyBorder="1">
      <alignment/>
      <protection/>
    </xf>
    <xf numFmtId="0" fontId="91" fillId="0" borderId="0" xfId="33" applyNumberFormat="1" applyFont="1" applyFill="1" applyBorder="1">
      <alignment/>
      <protection/>
    </xf>
    <xf numFmtId="14" fontId="81" fillId="0" borderId="10" xfId="33" applyNumberFormat="1" applyFont="1" applyFill="1" applyBorder="1" applyAlignment="1">
      <alignment horizontal="center"/>
      <protection/>
    </xf>
    <xf numFmtId="0" fontId="92" fillId="35" borderId="0" xfId="33" applyNumberFormat="1" applyFont="1" applyFill="1" applyAlignment="1">
      <alignment horizontal="center"/>
      <protection/>
    </xf>
    <xf numFmtId="0" fontId="92" fillId="35" borderId="10" xfId="33" applyNumberFormat="1" applyFont="1" applyFill="1" applyBorder="1" applyAlignment="1">
      <alignment horizontal="center"/>
      <protection/>
    </xf>
    <xf numFmtId="0" fontId="93" fillId="35" borderId="10" xfId="33" applyNumberFormat="1" applyFont="1" applyFill="1" applyBorder="1" applyAlignment="1">
      <alignment horizontal="center"/>
      <protection/>
    </xf>
    <xf numFmtId="0" fontId="93" fillId="35" borderId="0" xfId="33" applyNumberFormat="1" applyFont="1" applyFill="1" applyAlignment="1">
      <alignment horizontal="center"/>
      <protection/>
    </xf>
    <xf numFmtId="0" fontId="93" fillId="35" borderId="10" xfId="33" applyNumberFormat="1" applyFont="1" applyFill="1" applyBorder="1">
      <alignment/>
      <protection/>
    </xf>
    <xf numFmtId="0" fontId="93" fillId="35" borderId="0" xfId="33" applyNumberFormat="1" applyFont="1" applyFill="1">
      <alignment/>
      <protection/>
    </xf>
    <xf numFmtId="0" fontId="93" fillId="35" borderId="0" xfId="33" applyNumberFormat="1" applyFont="1" applyFill="1" applyBorder="1">
      <alignment/>
      <protection/>
    </xf>
    <xf numFmtId="0" fontId="86" fillId="0" borderId="13" xfId="33" applyNumberFormat="1" applyFont="1" applyFill="1" applyBorder="1" applyAlignment="1">
      <alignment horizontal="center"/>
      <protection/>
    </xf>
    <xf numFmtId="0" fontId="94" fillId="34" borderId="10" xfId="33" applyNumberFormat="1" applyFont="1" applyFill="1" applyBorder="1" applyAlignment="1">
      <alignment horizontal="center"/>
      <protection/>
    </xf>
    <xf numFmtId="0" fontId="93" fillId="34" borderId="10" xfId="33" applyNumberFormat="1" applyFont="1" applyFill="1" applyBorder="1" applyAlignment="1">
      <alignment horizontal="center"/>
      <protection/>
    </xf>
    <xf numFmtId="0" fontId="22" fillId="34" borderId="10" xfId="33" applyNumberFormat="1" applyFont="1" applyFill="1" applyBorder="1" applyAlignment="1">
      <alignment horizontal="center"/>
      <protection/>
    </xf>
    <xf numFmtId="14" fontId="81" fillId="0" borderId="10" xfId="33" applyNumberFormat="1" applyFont="1" applyBorder="1" applyAlignment="1">
      <alignment horizontal="center"/>
      <protection/>
    </xf>
    <xf numFmtId="14" fontId="61" fillId="0" borderId="10" xfId="33" applyNumberFormat="1" applyBorder="1">
      <alignment/>
      <protection/>
    </xf>
    <xf numFmtId="0" fontId="95" fillId="35" borderId="10" xfId="33" applyNumberFormat="1" applyFont="1" applyFill="1" applyBorder="1" applyAlignment="1">
      <alignment horizontal="center"/>
      <protection/>
    </xf>
    <xf numFmtId="0" fontId="96" fillId="35" borderId="10" xfId="33" applyNumberFormat="1" applyFont="1" applyFill="1" applyBorder="1" applyAlignment="1">
      <alignment horizontal="center"/>
      <protection/>
    </xf>
    <xf numFmtId="0" fontId="96" fillId="35" borderId="10" xfId="33" applyNumberFormat="1" applyFont="1" applyFill="1" applyBorder="1">
      <alignment/>
      <protection/>
    </xf>
    <xf numFmtId="165" fontId="93" fillId="0" borderId="10" xfId="33" applyFont="1" applyFill="1" applyBorder="1" applyAlignment="1">
      <alignment horizontal="center"/>
      <protection/>
    </xf>
    <xf numFmtId="165" fontId="92" fillId="0" borderId="0" xfId="33" applyFont="1" applyAlignment="1">
      <alignment horizontal="center"/>
      <protection/>
    </xf>
    <xf numFmtId="165" fontId="93" fillId="0" borderId="0" xfId="33" applyFont="1" applyAlignment="1">
      <alignment horizontal="center"/>
      <protection/>
    </xf>
    <xf numFmtId="165" fontId="92" fillId="0" borderId="10" xfId="33" applyFont="1" applyBorder="1" applyAlignment="1">
      <alignment horizontal="center"/>
      <protection/>
    </xf>
    <xf numFmtId="165" fontId="93" fillId="0" borderId="10" xfId="33" applyFont="1" applyBorder="1" applyAlignment="1">
      <alignment horizontal="center"/>
      <protection/>
    </xf>
    <xf numFmtId="165" fontId="93" fillId="34" borderId="10" xfId="33" applyFont="1" applyFill="1" applyBorder="1" applyAlignment="1">
      <alignment horizontal="center"/>
      <protection/>
    </xf>
    <xf numFmtId="165" fontId="93" fillId="33" borderId="10" xfId="33" applyFont="1" applyFill="1" applyBorder="1" applyAlignment="1">
      <alignment horizontal="center"/>
      <protection/>
    </xf>
    <xf numFmtId="165" fontId="93" fillId="0" borderId="10" xfId="33" applyFont="1" applyBorder="1">
      <alignment/>
      <protection/>
    </xf>
    <xf numFmtId="165" fontId="93" fillId="0" borderId="0" xfId="33" applyFont="1">
      <alignment/>
      <protection/>
    </xf>
    <xf numFmtId="165" fontId="93" fillId="35" borderId="10" xfId="33" applyFont="1" applyFill="1" applyBorder="1" applyAlignment="1">
      <alignment horizontal="center"/>
      <protection/>
    </xf>
    <xf numFmtId="14" fontId="86" fillId="0" borderId="10" xfId="33" applyNumberFormat="1" applyFont="1" applyBorder="1" applyAlignment="1">
      <alignment horizontal="center"/>
      <protection/>
    </xf>
    <xf numFmtId="14" fontId="83" fillId="35" borderId="10" xfId="0" applyNumberFormat="1" applyFont="1" applyFill="1" applyBorder="1" applyAlignment="1">
      <alignment horizontal="center"/>
    </xf>
    <xf numFmtId="165" fontId="91" fillId="35" borderId="10" xfId="33" applyFont="1" applyFill="1" applyBorder="1">
      <alignment/>
      <protection/>
    </xf>
    <xf numFmtId="165" fontId="96" fillId="0" borderId="10" xfId="33" applyFont="1" applyBorder="1" applyAlignment="1">
      <alignment horizontal="center"/>
      <protection/>
    </xf>
    <xf numFmtId="165" fontId="96" fillId="0" borderId="10" xfId="33" applyFont="1" applyFill="1" applyBorder="1" applyAlignment="1">
      <alignment horizontal="center"/>
      <protection/>
    </xf>
    <xf numFmtId="165" fontId="96" fillId="33" borderId="10" xfId="33" applyFont="1" applyFill="1" applyBorder="1" applyAlignment="1">
      <alignment horizontal="center"/>
      <protection/>
    </xf>
    <xf numFmtId="0" fontId="93" fillId="0" borderId="10" xfId="0" applyFont="1" applyFill="1" applyBorder="1" applyAlignment="1">
      <alignment horizontal="center"/>
    </xf>
    <xf numFmtId="165" fontId="96" fillId="0" borderId="10" xfId="33" applyFont="1" applyBorder="1">
      <alignment/>
      <protection/>
    </xf>
    <xf numFmtId="0" fontId="17" fillId="0" borderId="10" xfId="33" applyNumberFormat="1" applyFont="1" applyFill="1" applyBorder="1" applyAlignment="1">
      <alignment horizontal="center"/>
      <protection/>
    </xf>
    <xf numFmtId="14" fontId="15" fillId="0" borderId="10" xfId="33" applyNumberFormat="1" applyFont="1" applyFill="1" applyBorder="1" applyAlignment="1">
      <alignment horizontal="center"/>
      <protection/>
    </xf>
    <xf numFmtId="0" fontId="26" fillId="35" borderId="10" xfId="33" applyNumberFormat="1" applyFont="1" applyFill="1" applyBorder="1" applyAlignment="1">
      <alignment horizontal="center"/>
      <protection/>
    </xf>
    <xf numFmtId="0" fontId="25" fillId="36" borderId="10" xfId="33" applyNumberFormat="1" applyFont="1" applyFill="1" applyBorder="1" applyAlignment="1">
      <alignment horizontal="center"/>
      <protection/>
    </xf>
    <xf numFmtId="0" fontId="15" fillId="0" borderId="10" xfId="33" applyNumberFormat="1" applyFont="1" applyFill="1" applyBorder="1" applyAlignment="1">
      <alignment horizontal="center"/>
      <protection/>
    </xf>
    <xf numFmtId="0" fontId="15" fillId="0" borderId="0" xfId="33" applyNumberFormat="1" applyFont="1" applyFill="1" applyAlignment="1">
      <alignment horizontal="center"/>
      <protection/>
    </xf>
    <xf numFmtId="0" fontId="17" fillId="35" borderId="10" xfId="0" applyNumberFormat="1" applyFont="1" applyFill="1" applyBorder="1" applyAlignment="1">
      <alignment/>
    </xf>
    <xf numFmtId="0" fontId="83" fillId="35" borderId="10" xfId="0" applyNumberFormat="1" applyFont="1" applyFill="1" applyBorder="1" applyAlignment="1">
      <alignment horizontal="center"/>
    </xf>
    <xf numFmtId="0" fontId="25" fillId="0" borderId="10" xfId="33" applyNumberFormat="1" applyFont="1" applyFill="1" applyBorder="1" applyAlignment="1">
      <alignment horizontal="right"/>
      <protection/>
    </xf>
    <xf numFmtId="0" fontId="87" fillId="0" borderId="10" xfId="33" applyNumberFormat="1" applyFont="1" applyBorder="1" applyAlignment="1">
      <alignment horizontal="center"/>
      <protection/>
    </xf>
    <xf numFmtId="0" fontId="91" fillId="0" borderId="10" xfId="33" applyNumberFormat="1" applyFont="1" applyBorder="1" applyAlignment="1">
      <alignment horizontal="center"/>
      <protection/>
    </xf>
    <xf numFmtId="165" fontId="86" fillId="35" borderId="10" xfId="33" applyFont="1" applyFill="1" applyBorder="1" applyAlignment="1">
      <alignment/>
      <protection/>
    </xf>
    <xf numFmtId="0" fontId="86" fillId="0" borderId="11" xfId="33" applyNumberFormat="1" applyFont="1" applyBorder="1" applyAlignment="1">
      <alignment horizontal="center"/>
      <protection/>
    </xf>
    <xf numFmtId="0" fontId="86" fillId="0" borderId="14" xfId="33" applyNumberFormat="1" applyFont="1" applyBorder="1" applyAlignment="1">
      <alignment horizontal="center"/>
      <protection/>
    </xf>
    <xf numFmtId="0" fontId="85" fillId="0" borderId="10" xfId="33" applyNumberFormat="1" applyFont="1" applyFill="1" applyBorder="1" applyAlignment="1">
      <alignment horizontal="left"/>
      <protection/>
    </xf>
    <xf numFmtId="0" fontId="70" fillId="35" borderId="10" xfId="0" applyFont="1" applyFill="1" applyBorder="1" applyAlignment="1">
      <alignment/>
    </xf>
    <xf numFmtId="0" fontId="25" fillId="0" borderId="12" xfId="33" applyNumberFormat="1" applyFont="1" applyFill="1" applyBorder="1" applyAlignment="1">
      <alignment horizontal="right"/>
      <protection/>
    </xf>
    <xf numFmtId="0" fontId="17" fillId="0" borderId="12" xfId="33" applyNumberFormat="1" applyFont="1" applyFill="1" applyBorder="1" applyAlignment="1">
      <alignment horizontal="center"/>
      <protection/>
    </xf>
    <xf numFmtId="14" fontId="81" fillId="0" borderId="10" xfId="33" applyNumberFormat="1" applyFont="1" applyBorder="1">
      <alignment/>
      <protection/>
    </xf>
    <xf numFmtId="0" fontId="85" fillId="0" borderId="10" xfId="33" applyNumberFormat="1" applyFont="1" applyBorder="1">
      <alignment/>
      <protection/>
    </xf>
    <xf numFmtId="0" fontId="17" fillId="35" borderId="12" xfId="0" applyNumberFormat="1" applyFont="1" applyFill="1" applyBorder="1" applyAlignment="1">
      <alignment/>
    </xf>
    <xf numFmtId="14" fontId="15" fillId="0" borderId="12" xfId="33" applyNumberFormat="1" applyFont="1" applyFill="1" applyBorder="1" applyAlignment="1">
      <alignment horizontal="center"/>
      <protection/>
    </xf>
    <xf numFmtId="0" fontId="17" fillId="0" borderId="13" xfId="33" applyNumberFormat="1" applyFont="1" applyFill="1" applyBorder="1" applyAlignment="1">
      <alignment horizontal="center"/>
      <protection/>
    </xf>
    <xf numFmtId="0" fontId="26" fillId="35" borderId="12" xfId="33" applyNumberFormat="1" applyFont="1" applyFill="1" applyBorder="1" applyAlignment="1">
      <alignment horizontal="center"/>
      <protection/>
    </xf>
    <xf numFmtId="0" fontId="25" fillId="36" borderId="12" xfId="33" applyNumberFormat="1" applyFont="1" applyFill="1" applyBorder="1" applyAlignment="1">
      <alignment horizontal="center"/>
      <protection/>
    </xf>
    <xf numFmtId="0" fontId="25" fillId="0" borderId="10" xfId="33" applyNumberFormat="1" applyFont="1" applyFill="1" applyBorder="1" applyAlignment="1">
      <alignment horizontal="left"/>
      <protection/>
    </xf>
    <xf numFmtId="0" fontId="0" fillId="0" borderId="10" xfId="0" applyNumberFormat="1" applyBorder="1" applyAlignment="1">
      <alignment/>
    </xf>
    <xf numFmtId="165" fontId="86" fillId="0" borderId="12" xfId="33" applyFont="1" applyBorder="1" applyAlignment="1">
      <alignment horizontal="center"/>
      <protection/>
    </xf>
    <xf numFmtId="14" fontId="86" fillId="0" borderId="12" xfId="33" applyNumberFormat="1" applyFont="1" applyBorder="1" applyAlignment="1">
      <alignment horizontal="center"/>
      <protection/>
    </xf>
    <xf numFmtId="165" fontId="81" fillId="0" borderId="12" xfId="33" applyFont="1" applyBorder="1" applyAlignment="1">
      <alignment horizontal="center"/>
      <protection/>
    </xf>
    <xf numFmtId="165" fontId="93" fillId="0" borderId="12" xfId="33" applyFont="1" applyBorder="1" applyAlignment="1">
      <alignment horizontal="center"/>
      <protection/>
    </xf>
    <xf numFmtId="165" fontId="86" fillId="0" borderId="11" xfId="33" applyFont="1" applyFill="1" applyBorder="1" applyAlignment="1">
      <alignment horizontal="center"/>
      <protection/>
    </xf>
    <xf numFmtId="165" fontId="86" fillId="35" borderId="11" xfId="33" applyFont="1" applyFill="1" applyBorder="1" applyAlignment="1">
      <alignment horizontal="center"/>
      <protection/>
    </xf>
    <xf numFmtId="165" fontId="61" fillId="0" borderId="11" xfId="33" applyBorder="1">
      <alignment/>
      <protection/>
    </xf>
    <xf numFmtId="165" fontId="93" fillId="0" borderId="11" xfId="33" applyFont="1" applyBorder="1">
      <alignment/>
      <protection/>
    </xf>
    <xf numFmtId="0" fontId="0" fillId="0" borderId="10" xfId="0" applyBorder="1" applyAlignment="1">
      <alignment/>
    </xf>
    <xf numFmtId="165" fontId="83" fillId="0" borderId="10" xfId="33" applyFont="1" applyBorder="1">
      <alignment/>
      <protection/>
    </xf>
    <xf numFmtId="0" fontId="83" fillId="0" borderId="10" xfId="0" applyFont="1" applyBorder="1" applyAlignment="1">
      <alignment/>
    </xf>
    <xf numFmtId="165" fontId="85" fillId="35" borderId="10" xfId="33" applyFont="1" applyFill="1" applyBorder="1" applyAlignment="1">
      <alignment horizontal="center"/>
      <protection/>
    </xf>
    <xf numFmtId="165" fontId="85" fillId="0" borderId="12" xfId="33" applyFont="1" applyBorder="1" applyAlignment="1">
      <alignment horizontal="center"/>
      <protection/>
    </xf>
    <xf numFmtId="0" fontId="27" fillId="35" borderId="12" xfId="33" applyNumberFormat="1" applyFont="1" applyFill="1" applyBorder="1" applyAlignment="1">
      <alignment horizontal="center"/>
      <protection/>
    </xf>
    <xf numFmtId="0" fontId="97" fillId="0" borderId="10" xfId="33" applyNumberFormat="1" applyFont="1" applyBorder="1" applyAlignment="1">
      <alignment horizontal="center" vertical="top" wrapText="1"/>
      <protection/>
    </xf>
    <xf numFmtId="0" fontId="98" fillId="0" borderId="10" xfId="33" applyNumberFormat="1" applyFont="1" applyBorder="1" applyAlignment="1">
      <alignment horizontal="center"/>
      <protection/>
    </xf>
    <xf numFmtId="0" fontId="99" fillId="0" borderId="10" xfId="0" applyNumberFormat="1" applyFont="1" applyFill="1" applyBorder="1" applyAlignment="1">
      <alignment/>
    </xf>
    <xf numFmtId="0" fontId="99" fillId="0" borderId="10" xfId="33" applyNumberFormat="1" applyFont="1" applyBorder="1" applyAlignment="1">
      <alignment horizontal="center"/>
      <protection/>
    </xf>
    <xf numFmtId="0" fontId="99" fillId="0" borderId="10" xfId="33" applyNumberFormat="1" applyFont="1" applyFill="1" applyBorder="1" applyAlignment="1">
      <alignment horizontal="center"/>
      <protection/>
    </xf>
    <xf numFmtId="0" fontId="99" fillId="34" borderId="10" xfId="33" applyNumberFormat="1" applyFont="1" applyFill="1" applyBorder="1" applyAlignment="1">
      <alignment horizontal="center"/>
      <protection/>
    </xf>
    <xf numFmtId="0" fontId="98" fillId="0" borderId="0" xfId="33" applyNumberFormat="1" applyFont="1" applyFill="1" applyAlignment="1">
      <alignment horizontal="center"/>
      <protection/>
    </xf>
    <xf numFmtId="0" fontId="98" fillId="0" borderId="10" xfId="33" applyNumberFormat="1" applyFont="1" applyFill="1" applyBorder="1" applyAlignment="1">
      <alignment horizontal="center"/>
      <protection/>
    </xf>
    <xf numFmtId="167" fontId="99" fillId="0" borderId="10" xfId="33" applyNumberFormat="1" applyFont="1" applyFill="1" applyBorder="1" applyAlignment="1">
      <alignment horizontal="center"/>
      <protection/>
    </xf>
    <xf numFmtId="0" fontId="99" fillId="0" borderId="0" xfId="33" applyNumberFormat="1" applyFont="1" applyFill="1" applyAlignment="1">
      <alignment horizontal="center"/>
      <protection/>
    </xf>
    <xf numFmtId="0" fontId="99" fillId="0" borderId="0" xfId="33" applyNumberFormat="1" applyFont="1" applyAlignment="1">
      <alignment horizontal="center"/>
      <protection/>
    </xf>
    <xf numFmtId="0" fontId="100" fillId="0" borderId="10" xfId="33" applyNumberFormat="1" applyFont="1" applyBorder="1">
      <alignment/>
      <protection/>
    </xf>
    <xf numFmtId="0" fontId="100" fillId="0" borderId="0" xfId="33" applyNumberFormat="1" applyFont="1">
      <alignment/>
      <protection/>
    </xf>
    <xf numFmtId="0" fontId="99" fillId="0" borderId="12" xfId="0" applyNumberFormat="1" applyFont="1" applyFill="1" applyBorder="1" applyAlignment="1">
      <alignment/>
    </xf>
    <xf numFmtId="167" fontId="61" fillId="0" borderId="0" xfId="33" applyNumberFormat="1">
      <alignment/>
      <protection/>
    </xf>
    <xf numFmtId="165" fontId="101" fillId="0" borderId="0" xfId="33" applyFont="1" applyAlignment="1">
      <alignment horizontal="center"/>
      <protection/>
    </xf>
    <xf numFmtId="165" fontId="97" fillId="0" borderId="10" xfId="33" applyFont="1" applyBorder="1" applyAlignment="1">
      <alignment horizontal="center" vertical="top" wrapText="1"/>
      <protection/>
    </xf>
    <xf numFmtId="165" fontId="98" fillId="0" borderId="10" xfId="33" applyFont="1" applyBorder="1" applyAlignment="1">
      <alignment horizontal="center"/>
      <protection/>
    </xf>
    <xf numFmtId="165" fontId="99" fillId="0" borderId="10" xfId="33" applyFont="1" applyFill="1" applyBorder="1" applyAlignment="1">
      <alignment horizontal="center"/>
      <protection/>
    </xf>
    <xf numFmtId="165" fontId="98" fillId="34" borderId="10" xfId="33" applyFont="1" applyFill="1" applyBorder="1" applyAlignment="1">
      <alignment horizontal="center"/>
      <protection/>
    </xf>
    <xf numFmtId="165" fontId="99" fillId="0" borderId="10" xfId="33" applyFont="1" applyBorder="1" applyAlignment="1">
      <alignment horizontal="center"/>
      <protection/>
    </xf>
    <xf numFmtId="165" fontId="99" fillId="34" borderId="10" xfId="33" applyFont="1" applyFill="1" applyBorder="1" applyAlignment="1">
      <alignment horizontal="center"/>
      <protection/>
    </xf>
    <xf numFmtId="165" fontId="99" fillId="0" borderId="0" xfId="33" applyFont="1" applyAlignment="1">
      <alignment horizontal="center"/>
      <protection/>
    </xf>
    <xf numFmtId="0" fontId="98" fillId="0" borderId="10" xfId="0" applyFont="1" applyFill="1" applyBorder="1" applyAlignment="1">
      <alignment horizontal="center"/>
    </xf>
    <xf numFmtId="165" fontId="100" fillId="0" borderId="10" xfId="33" applyFont="1" applyBorder="1">
      <alignment/>
      <protection/>
    </xf>
    <xf numFmtId="165" fontId="100" fillId="0" borderId="0" xfId="33" applyFont="1">
      <alignment/>
      <protection/>
    </xf>
    <xf numFmtId="165" fontId="99" fillId="35" borderId="10" xfId="33" applyFont="1" applyFill="1" applyBorder="1" applyAlignment="1">
      <alignment horizontal="center"/>
      <protection/>
    </xf>
    <xf numFmtId="165" fontId="102" fillId="0" borderId="10" xfId="33" applyFont="1" applyFill="1" applyBorder="1" applyAlignment="1">
      <alignment horizontal="center"/>
      <protection/>
    </xf>
    <xf numFmtId="0" fontId="98" fillId="0" borderId="10" xfId="0" applyFont="1" applyFill="1" applyBorder="1" applyAlignment="1">
      <alignment/>
    </xf>
    <xf numFmtId="165" fontId="83" fillId="0" borderId="10" xfId="33" applyFont="1" applyBorder="1" applyAlignment="1">
      <alignment horizontal="center"/>
      <protection/>
    </xf>
    <xf numFmtId="165" fontId="93" fillId="0" borderId="11" xfId="33" applyFont="1" applyBorder="1" applyAlignment="1">
      <alignment horizontal="center"/>
      <protection/>
    </xf>
    <xf numFmtId="165" fontId="86" fillId="0" borderId="10" xfId="33" applyFont="1" applyBorder="1" applyAlignment="1">
      <alignment/>
      <protection/>
    </xf>
    <xf numFmtId="165" fontId="86" fillId="0" borderId="12" xfId="33" applyFont="1" applyBorder="1" applyAlignment="1">
      <alignment/>
      <protection/>
    </xf>
    <xf numFmtId="0" fontId="15" fillId="35" borderId="11" xfId="57" applyFont="1" applyFill="1" applyBorder="1" applyAlignment="1">
      <alignment horizontal="center" vertical="center" wrapText="1"/>
      <protection/>
    </xf>
    <xf numFmtId="165" fontId="61" fillId="0" borderId="0" xfId="33" applyAlignment="1">
      <alignment horizontal="center"/>
      <protection/>
    </xf>
    <xf numFmtId="165" fontId="85" fillId="35" borderId="11" xfId="33" applyFont="1" applyFill="1" applyBorder="1" applyAlignment="1">
      <alignment horizontal="center"/>
      <protection/>
    </xf>
    <xf numFmtId="165" fontId="85" fillId="0" borderId="11" xfId="33" applyFont="1" applyBorder="1" applyAlignment="1">
      <alignment horizontal="center"/>
      <protection/>
    </xf>
    <xf numFmtId="165" fontId="91" fillId="0" borderId="0" xfId="33" applyFont="1" applyAlignment="1">
      <alignment horizontal="center"/>
      <protection/>
    </xf>
    <xf numFmtId="14" fontId="86" fillId="0" borderId="11" xfId="33" applyNumberFormat="1" applyFont="1" applyBorder="1" applyAlignment="1">
      <alignment horizontal="center"/>
      <protection/>
    </xf>
    <xf numFmtId="165" fontId="86" fillId="0" borderId="11" xfId="33" applyFont="1" applyBorder="1" applyAlignment="1">
      <alignment horizontal="center"/>
      <protection/>
    </xf>
    <xf numFmtId="167" fontId="99" fillId="0" borderId="10" xfId="33" applyNumberFormat="1" applyFont="1" applyBorder="1" applyAlignment="1">
      <alignment horizontal="center"/>
      <protection/>
    </xf>
    <xf numFmtId="167" fontId="98" fillId="33" borderId="10" xfId="33" applyNumberFormat="1" applyFont="1" applyFill="1" applyBorder="1" applyAlignment="1">
      <alignment horizontal="center"/>
      <protection/>
    </xf>
    <xf numFmtId="167" fontId="99" fillId="0" borderId="12" xfId="33" applyNumberFormat="1" applyFont="1" applyBorder="1" applyAlignment="1">
      <alignment horizontal="center"/>
      <protection/>
    </xf>
    <xf numFmtId="167" fontId="100" fillId="0" borderId="0" xfId="33" applyNumberFormat="1" applyFont="1">
      <alignment/>
      <protection/>
    </xf>
    <xf numFmtId="167" fontId="100" fillId="0" borderId="10" xfId="33" applyNumberFormat="1" applyFont="1" applyBorder="1" applyAlignment="1">
      <alignment horizontal="center"/>
      <protection/>
    </xf>
    <xf numFmtId="167" fontId="98" fillId="0" borderId="10" xfId="33" applyNumberFormat="1" applyFont="1" applyBorder="1" applyAlignment="1">
      <alignment horizontal="center"/>
      <protection/>
    </xf>
    <xf numFmtId="167" fontId="100" fillId="0" borderId="11" xfId="33" applyNumberFormat="1" applyFont="1" applyBorder="1" applyAlignment="1">
      <alignment horizontal="center"/>
      <protection/>
    </xf>
    <xf numFmtId="167" fontId="100" fillId="0" borderId="0" xfId="33" applyNumberFormat="1" applyFont="1" applyAlignment="1">
      <alignment horizontal="center"/>
      <protection/>
    </xf>
    <xf numFmtId="167" fontId="102" fillId="0" borderId="10" xfId="33" applyNumberFormat="1" applyFont="1" applyFill="1" applyBorder="1" applyAlignment="1">
      <alignment horizontal="center"/>
      <protection/>
    </xf>
    <xf numFmtId="0" fontId="27" fillId="35" borderId="10" xfId="33" applyNumberFormat="1" applyFont="1" applyFill="1" applyBorder="1" applyAlignment="1">
      <alignment horizontal="center"/>
      <protection/>
    </xf>
    <xf numFmtId="0" fontId="96" fillId="0" borderId="10" xfId="0" applyFont="1" applyFill="1" applyBorder="1" applyAlignment="1">
      <alignment horizontal="center"/>
    </xf>
    <xf numFmtId="0" fontId="83" fillId="35" borderId="11" xfId="0" applyFont="1" applyFill="1" applyBorder="1" applyAlignment="1">
      <alignment/>
    </xf>
    <xf numFmtId="0" fontId="82" fillId="0" borderId="10" xfId="33" applyNumberFormat="1" applyFont="1" applyBorder="1" applyAlignment="1">
      <alignment horizontal="center"/>
      <protection/>
    </xf>
    <xf numFmtId="0" fontId="82" fillId="0" borderId="10" xfId="33" applyNumberFormat="1" applyFont="1" applyFill="1" applyBorder="1" applyAlignment="1">
      <alignment horizontal="center"/>
      <protection/>
    </xf>
    <xf numFmtId="165" fontId="103" fillId="0" borderId="10" xfId="33" applyFont="1" applyBorder="1">
      <alignment/>
      <protection/>
    </xf>
    <xf numFmtId="165" fontId="88" fillId="0" borderId="10" xfId="33" applyFont="1" applyFill="1" applyBorder="1" applyAlignment="1">
      <alignment horizontal="center"/>
      <protection/>
    </xf>
    <xf numFmtId="165" fontId="103" fillId="0" borderId="0" xfId="33" applyFont="1">
      <alignment/>
      <protection/>
    </xf>
    <xf numFmtId="165" fontId="88" fillId="0" borderId="10" xfId="33" applyFont="1" applyBorder="1" applyAlignment="1">
      <alignment horizontal="center" vertical="top" wrapText="1"/>
      <protection/>
    </xf>
    <xf numFmtId="165" fontId="88" fillId="34" borderId="10" xfId="33" applyFont="1" applyFill="1" applyBorder="1" applyAlignment="1">
      <alignment horizontal="center"/>
      <protection/>
    </xf>
    <xf numFmtId="165" fontId="104" fillId="0" borderId="10" xfId="33" applyFont="1" applyFill="1" applyBorder="1" applyAlignment="1">
      <alignment horizontal="center"/>
      <protection/>
    </xf>
    <xf numFmtId="165" fontId="82" fillId="0" borderId="10" xfId="33" applyFont="1" applyFill="1" applyBorder="1" applyAlignment="1">
      <alignment horizontal="center"/>
      <protection/>
    </xf>
    <xf numFmtId="165" fontId="82" fillId="0" borderId="10" xfId="33" applyFont="1" applyBorder="1" applyAlignment="1">
      <alignment horizontal="center"/>
      <protection/>
    </xf>
    <xf numFmtId="0" fontId="105" fillId="0" borderId="10" xfId="0" applyFont="1" applyFill="1" applyBorder="1" applyAlignment="1">
      <alignment horizontal="center"/>
    </xf>
    <xf numFmtId="165" fontId="88" fillId="0" borderId="12" xfId="33" applyFont="1" applyBorder="1" applyAlignment="1">
      <alignment horizontal="center"/>
      <protection/>
    </xf>
    <xf numFmtId="165" fontId="104" fillId="0" borderId="10" xfId="33" applyFont="1" applyBorder="1">
      <alignment/>
      <protection/>
    </xf>
    <xf numFmtId="0" fontId="106" fillId="0" borderId="10" xfId="0" applyFont="1" applyFill="1" applyBorder="1" applyAlignment="1">
      <alignment/>
    </xf>
    <xf numFmtId="165" fontId="107" fillId="0" borderId="11" xfId="33" applyFont="1" applyBorder="1" applyAlignment="1">
      <alignment/>
      <protection/>
    </xf>
    <xf numFmtId="0" fontId="77" fillId="0" borderId="0" xfId="33" applyNumberFormat="1" applyFont="1">
      <alignment/>
      <protection/>
    </xf>
    <xf numFmtId="0" fontId="88" fillId="0" borderId="10" xfId="33" applyNumberFormat="1" applyFont="1" applyBorder="1" applyAlignment="1">
      <alignment horizontal="center" vertical="top" wrapText="1"/>
      <protection/>
    </xf>
    <xf numFmtId="0" fontId="88" fillId="0" borderId="10" xfId="33" applyNumberFormat="1" applyFont="1" applyFill="1" applyBorder="1" applyAlignment="1">
      <alignment horizontal="center"/>
      <protection/>
    </xf>
    <xf numFmtId="0" fontId="82" fillId="34" borderId="10" xfId="33" applyNumberFormat="1" applyFont="1" applyFill="1" applyBorder="1" applyAlignment="1">
      <alignment horizontal="center"/>
      <protection/>
    </xf>
    <xf numFmtId="0" fontId="105" fillId="0" borderId="0" xfId="33" applyNumberFormat="1" applyFont="1" applyFill="1" applyAlignment="1">
      <alignment horizontal="center"/>
      <protection/>
    </xf>
    <xf numFmtId="0" fontId="105" fillId="0" borderId="10" xfId="33" applyNumberFormat="1" applyFont="1" applyFill="1" applyBorder="1" applyAlignment="1">
      <alignment horizontal="center"/>
      <protection/>
    </xf>
    <xf numFmtId="0" fontId="82" fillId="0" borderId="0" xfId="33" applyNumberFormat="1" applyFont="1" applyFill="1" applyAlignment="1">
      <alignment horizontal="center"/>
      <protection/>
    </xf>
    <xf numFmtId="0" fontId="82" fillId="0" borderId="0" xfId="33" applyNumberFormat="1" applyFont="1" applyAlignment="1">
      <alignment horizontal="center"/>
      <protection/>
    </xf>
    <xf numFmtId="0" fontId="77" fillId="0" borderId="10" xfId="33" applyNumberFormat="1" applyFont="1" applyBorder="1">
      <alignment/>
      <protection/>
    </xf>
    <xf numFmtId="0" fontId="88" fillId="0" borderId="10" xfId="33" applyNumberFormat="1" applyFont="1" applyBorder="1" applyAlignment="1">
      <alignment horizontal="center"/>
      <protection/>
    </xf>
    <xf numFmtId="0" fontId="88" fillId="0" borderId="12" xfId="33" applyNumberFormat="1" applyFont="1" applyFill="1" applyBorder="1" applyAlignment="1">
      <alignment horizontal="center"/>
      <protection/>
    </xf>
    <xf numFmtId="0" fontId="77" fillId="0" borderId="0" xfId="33" applyNumberFormat="1" applyFont="1" applyFill="1" applyBorder="1">
      <alignment/>
      <protection/>
    </xf>
    <xf numFmtId="167" fontId="102" fillId="0" borderId="10" xfId="0" applyNumberFormat="1" applyFont="1" applyFill="1" applyBorder="1" applyAlignment="1">
      <alignment horizontal="center"/>
    </xf>
    <xf numFmtId="165" fontId="86" fillId="0" borderId="10" xfId="33" applyFont="1" applyBorder="1" applyAlignment="1">
      <alignment horizontal="left"/>
      <protection/>
    </xf>
    <xf numFmtId="165" fontId="25" fillId="37" borderId="10" xfId="33" applyFont="1" applyFill="1" applyBorder="1" applyAlignment="1">
      <alignment horizontal="center"/>
      <protection/>
    </xf>
    <xf numFmtId="165" fontId="17" fillId="37" borderId="10" xfId="33" applyFont="1" applyFill="1" applyBorder="1" applyAlignment="1">
      <alignment horizontal="center"/>
      <protection/>
    </xf>
    <xf numFmtId="164" fontId="17" fillId="37" borderId="10" xfId="33" applyNumberFormat="1" applyFont="1" applyFill="1" applyBorder="1" applyAlignment="1">
      <alignment horizontal="center"/>
      <protection/>
    </xf>
    <xf numFmtId="165" fontId="15" fillId="37" borderId="10" xfId="33" applyFont="1" applyFill="1" applyBorder="1" applyAlignment="1">
      <alignment horizontal="center"/>
      <protection/>
    </xf>
    <xf numFmtId="165" fontId="22" fillId="37" borderId="10" xfId="33" applyFont="1" applyFill="1" applyBorder="1" applyAlignment="1">
      <alignment horizontal="center"/>
      <protection/>
    </xf>
    <xf numFmtId="165" fontId="40" fillId="37" borderId="10" xfId="33" applyFont="1" applyFill="1" applyBorder="1" applyAlignment="1">
      <alignment horizontal="center"/>
      <protection/>
    </xf>
    <xf numFmtId="165" fontId="41" fillId="35" borderId="0" xfId="33" applyFont="1" applyFill="1">
      <alignment/>
      <protection/>
    </xf>
    <xf numFmtId="0" fontId="15" fillId="35" borderId="0" xfId="0" applyFont="1" applyFill="1" applyAlignment="1">
      <alignment/>
    </xf>
    <xf numFmtId="165" fontId="85" fillId="37" borderId="10" xfId="33" applyFont="1" applyFill="1" applyBorder="1" applyAlignment="1">
      <alignment horizontal="center"/>
      <protection/>
    </xf>
    <xf numFmtId="165" fontId="86" fillId="37" borderId="10" xfId="33" applyFont="1" applyFill="1" applyBorder="1" applyAlignment="1">
      <alignment horizontal="center"/>
      <protection/>
    </xf>
    <xf numFmtId="164" fontId="86" fillId="37" borderId="10" xfId="33" applyNumberFormat="1" applyFont="1" applyFill="1" applyBorder="1" applyAlignment="1">
      <alignment horizontal="center"/>
      <protection/>
    </xf>
    <xf numFmtId="165" fontId="99" fillId="37" borderId="10" xfId="33" applyFont="1" applyFill="1" applyBorder="1" applyAlignment="1">
      <alignment horizontal="center"/>
      <protection/>
    </xf>
    <xf numFmtId="165" fontId="93" fillId="37" borderId="10" xfId="33" applyFont="1" applyFill="1" applyBorder="1" applyAlignment="1">
      <alignment horizontal="center"/>
      <protection/>
    </xf>
    <xf numFmtId="165" fontId="87" fillId="37" borderId="10" xfId="33" applyFont="1" applyFill="1" applyBorder="1" applyAlignment="1">
      <alignment horizontal="center"/>
      <protection/>
    </xf>
    <xf numFmtId="165" fontId="81" fillId="37" borderId="10" xfId="33" applyFont="1" applyFill="1" applyBorder="1" applyAlignment="1">
      <alignment horizontal="center"/>
      <protection/>
    </xf>
    <xf numFmtId="165" fontId="88" fillId="37" borderId="10" xfId="33" applyFont="1" applyFill="1" applyBorder="1" applyAlignment="1">
      <alignment horizontal="center"/>
      <protection/>
    </xf>
    <xf numFmtId="165" fontId="61" fillId="35" borderId="0" xfId="33" applyFill="1">
      <alignment/>
      <protection/>
    </xf>
    <xf numFmtId="0" fontId="0" fillId="35" borderId="0" xfId="0" applyFill="1" applyAlignment="1">
      <alignment/>
    </xf>
    <xf numFmtId="165" fontId="90" fillId="35" borderId="0" xfId="33" applyFont="1" applyFill="1" applyAlignment="1">
      <alignment horizontal="center"/>
      <protection/>
    </xf>
    <xf numFmtId="165" fontId="84" fillId="35" borderId="10" xfId="33" applyFont="1" applyFill="1" applyBorder="1" applyAlignment="1">
      <alignment horizontal="center" vertical="top" wrapText="1"/>
      <protection/>
    </xf>
    <xf numFmtId="165" fontId="87" fillId="35" borderId="10" xfId="33" applyFont="1" applyFill="1" applyBorder="1" applyAlignment="1">
      <alignment horizontal="center"/>
      <protection/>
    </xf>
    <xf numFmtId="165" fontId="87" fillId="38" borderId="10" xfId="33" applyFont="1" applyFill="1" applyBorder="1" applyAlignment="1">
      <alignment horizontal="center"/>
      <protection/>
    </xf>
    <xf numFmtId="165" fontId="81" fillId="35" borderId="0" xfId="33" applyFont="1" applyFill="1" applyAlignment="1">
      <alignment horizontal="center"/>
      <protection/>
    </xf>
    <xf numFmtId="165" fontId="91" fillId="35" borderId="0" xfId="33" applyFont="1" applyFill="1">
      <alignment/>
      <protection/>
    </xf>
    <xf numFmtId="165" fontId="87" fillId="35" borderId="12" xfId="33" applyFont="1" applyFill="1" applyBorder="1" applyAlignment="1">
      <alignment horizontal="center"/>
      <protection/>
    </xf>
    <xf numFmtId="165" fontId="87" fillId="35" borderId="11" xfId="33" applyFont="1" applyFill="1" applyBorder="1" applyAlignment="1">
      <alignment horizontal="center"/>
      <protection/>
    </xf>
    <xf numFmtId="165" fontId="91" fillId="35" borderId="10" xfId="33" applyFont="1" applyFill="1" applyBorder="1" applyAlignment="1">
      <alignment horizontal="center"/>
      <protection/>
    </xf>
    <xf numFmtId="165" fontId="86" fillId="37" borderId="10" xfId="33" applyFont="1" applyFill="1" applyBorder="1" applyAlignment="1">
      <alignment horizontal="left"/>
      <protection/>
    </xf>
    <xf numFmtId="0" fontId="86" fillId="0" borderId="14" xfId="33" applyNumberFormat="1" applyFont="1" applyBorder="1" applyAlignment="1">
      <alignment horizontal="center"/>
      <protection/>
    </xf>
    <xf numFmtId="0" fontId="108" fillId="36" borderId="10" xfId="33" applyNumberFormat="1" applyFont="1" applyFill="1" applyBorder="1" applyAlignment="1">
      <alignment horizontal="center"/>
      <protection/>
    </xf>
    <xf numFmtId="0" fontId="109" fillId="0" borderId="10" xfId="33" applyNumberFormat="1" applyFont="1" applyBorder="1" applyAlignment="1">
      <alignment vertical="center"/>
      <protection/>
    </xf>
    <xf numFmtId="0" fontId="91" fillId="36" borderId="10" xfId="33" applyNumberFormat="1" applyFont="1" applyFill="1" applyBorder="1" applyAlignment="1">
      <alignment horizontal="right"/>
      <protection/>
    </xf>
    <xf numFmtId="165" fontId="17" fillId="37" borderId="10" xfId="33" applyFont="1" applyFill="1" applyBorder="1" applyAlignment="1">
      <alignment horizontal="left"/>
      <protection/>
    </xf>
    <xf numFmtId="0" fontId="17" fillId="35" borderId="11" xfId="57" applyNumberFormat="1" applyFont="1" applyFill="1" applyBorder="1" applyAlignment="1">
      <alignment horizontal="center" vertical="center" wrapText="1"/>
      <protection/>
    </xf>
    <xf numFmtId="0" fontId="15" fillId="35" borderId="10" xfId="57" applyFont="1" applyFill="1" applyBorder="1" applyAlignment="1">
      <alignment horizontal="center" vertical="center" wrapText="1"/>
      <protection/>
    </xf>
    <xf numFmtId="165" fontId="85" fillId="39" borderId="10" xfId="33" applyFont="1" applyFill="1" applyBorder="1" applyAlignment="1">
      <alignment horizontal="left"/>
      <protection/>
    </xf>
    <xf numFmtId="165" fontId="86" fillId="39" borderId="10" xfId="33" applyFont="1" applyFill="1" applyBorder="1" applyAlignment="1">
      <alignment horizontal="center"/>
      <protection/>
    </xf>
    <xf numFmtId="165" fontId="86" fillId="39" borderId="10" xfId="33" applyFont="1" applyFill="1" applyBorder="1">
      <alignment/>
      <protection/>
    </xf>
    <xf numFmtId="165" fontId="100" fillId="39" borderId="10" xfId="33" applyFont="1" applyFill="1" applyBorder="1">
      <alignment/>
      <protection/>
    </xf>
    <xf numFmtId="165" fontId="93" fillId="39" borderId="10" xfId="33" applyFont="1" applyFill="1" applyBorder="1">
      <alignment/>
      <protection/>
    </xf>
    <xf numFmtId="165" fontId="91" fillId="39" borderId="10" xfId="33" applyFont="1" applyFill="1" applyBorder="1">
      <alignment/>
      <protection/>
    </xf>
    <xf numFmtId="165" fontId="61" fillId="39" borderId="10" xfId="33" applyFill="1" applyBorder="1">
      <alignment/>
      <protection/>
    </xf>
    <xf numFmtId="165" fontId="103" fillId="39" borderId="10" xfId="33" applyFont="1" applyFill="1" applyBorder="1">
      <alignment/>
      <protection/>
    </xf>
    <xf numFmtId="165" fontId="61" fillId="39" borderId="0" xfId="33" applyFill="1">
      <alignment/>
      <protection/>
    </xf>
    <xf numFmtId="0" fontId="0" fillId="39" borderId="0" xfId="0" applyFill="1" applyAlignment="1">
      <alignment/>
    </xf>
    <xf numFmtId="165" fontId="25" fillId="34" borderId="10" xfId="33" applyFont="1" applyFill="1" applyBorder="1" applyAlignment="1">
      <alignment horizontal="center"/>
      <protection/>
    </xf>
    <xf numFmtId="165" fontId="86" fillId="39" borderId="11" xfId="33" applyFont="1" applyFill="1" applyBorder="1" applyAlignment="1">
      <alignment horizontal="center"/>
      <protection/>
    </xf>
    <xf numFmtId="165" fontId="17" fillId="34" borderId="10" xfId="33" applyFont="1" applyFill="1" applyBorder="1" applyAlignment="1">
      <alignment horizontal="left"/>
      <protection/>
    </xf>
    <xf numFmtId="164" fontId="17" fillId="34" borderId="10" xfId="33" applyNumberFormat="1" applyFont="1" applyFill="1" applyBorder="1" applyAlignment="1">
      <alignment horizontal="center"/>
      <protection/>
    </xf>
    <xf numFmtId="165" fontId="17" fillId="34" borderId="10" xfId="33" applyFont="1" applyFill="1" applyBorder="1" applyAlignment="1">
      <alignment horizontal="center"/>
      <protection/>
    </xf>
    <xf numFmtId="165" fontId="15" fillId="34" borderId="10" xfId="33" applyFont="1" applyFill="1" applyBorder="1" applyAlignment="1">
      <alignment horizontal="center"/>
      <protection/>
    </xf>
    <xf numFmtId="165" fontId="22" fillId="34" borderId="10" xfId="33" applyFont="1" applyFill="1" applyBorder="1" applyAlignment="1">
      <alignment horizontal="center"/>
      <protection/>
    </xf>
    <xf numFmtId="165" fontId="40" fillId="34" borderId="10" xfId="33" applyFont="1" applyFill="1" applyBorder="1" applyAlignment="1">
      <alignment horizontal="center"/>
      <protection/>
    </xf>
    <xf numFmtId="165" fontId="41" fillId="39" borderId="0" xfId="33" applyFont="1" applyFill="1">
      <alignment/>
      <protection/>
    </xf>
    <xf numFmtId="0" fontId="15" fillId="39" borderId="0" xfId="0" applyFont="1" applyFill="1" applyAlignment="1">
      <alignment/>
    </xf>
    <xf numFmtId="0" fontId="110" fillId="35" borderId="10" xfId="33" applyNumberFormat="1" applyFont="1" applyFill="1" applyBorder="1" applyAlignment="1">
      <alignment horizontal="center" vertical="top" wrapText="1"/>
      <protection/>
    </xf>
    <xf numFmtId="165" fontId="110" fillId="0" borderId="10" xfId="33" applyFont="1" applyFill="1" applyBorder="1" applyAlignment="1">
      <alignment horizontal="center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__xlnm._FilterDatabase" displayName="__xlnm._FilterDatabase" ref="G7:G23" totalsRowShown="0">
  <tableColumns count="1">
    <tableColumn id="1" name="51,5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1"/>
  <sheetViews>
    <sheetView tabSelected="1" zoomScale="85" zoomScaleNormal="85" zoomScalePageLayoutView="0" workbookViewId="0" topLeftCell="A1">
      <selection activeCell="A1" sqref="A1:IV1"/>
    </sheetView>
  </sheetViews>
  <sheetFormatPr defaultColWidth="9.00390625" defaultRowHeight="14.25"/>
  <cols>
    <col min="1" max="1" width="6.00390625" style="84" customWidth="1"/>
    <col min="2" max="2" width="8.875" style="57" customWidth="1"/>
    <col min="3" max="3" width="9.875" style="57" customWidth="1"/>
    <col min="4" max="4" width="25.125" style="57" customWidth="1"/>
    <col min="5" max="5" width="10.875" style="57" customWidth="1"/>
    <col min="6" max="6" width="14.625" style="57" customWidth="1"/>
    <col min="7" max="7" width="7.00390625" style="57" customWidth="1"/>
    <col min="8" max="8" width="31.875" style="57" customWidth="1"/>
    <col min="9" max="9" width="10.50390625" style="57" customWidth="1"/>
    <col min="10" max="10" width="6.625" style="97" customWidth="1"/>
    <col min="11" max="11" width="7.875" style="97" customWidth="1"/>
    <col min="12" max="12" width="7.625" style="97" customWidth="1"/>
    <col min="13" max="13" width="9.00390625" style="84" customWidth="1"/>
    <col min="14" max="14" width="9.50390625" style="57" customWidth="1"/>
    <col min="15" max="15" width="12.25390625" style="181" customWidth="1"/>
    <col min="16" max="16" width="11.875" style="234" customWidth="1"/>
    <col min="17" max="16384" width="8.125" style="57" customWidth="1"/>
  </cols>
  <sheetData>
    <row r="1" spans="1:14" ht="15.75">
      <c r="A1" s="60" t="s">
        <v>180</v>
      </c>
      <c r="B1" s="46"/>
      <c r="C1" s="46"/>
      <c r="D1" s="46"/>
      <c r="E1" s="46"/>
      <c r="F1" s="46"/>
      <c r="G1" s="46"/>
      <c r="H1" s="46"/>
      <c r="I1" s="46"/>
      <c r="J1" s="92"/>
      <c r="K1" s="92"/>
      <c r="L1" s="92"/>
      <c r="M1" s="61"/>
      <c r="N1" s="46"/>
    </row>
    <row r="2" spans="1:15" ht="15.75">
      <c r="A2" s="63"/>
      <c r="B2" s="46"/>
      <c r="C2" s="46"/>
      <c r="D2" s="46"/>
      <c r="E2" s="46"/>
      <c r="F2" s="46"/>
      <c r="G2" s="46"/>
      <c r="H2" s="46"/>
      <c r="I2" s="46"/>
      <c r="J2" s="92"/>
      <c r="K2" s="92"/>
      <c r="L2" s="92"/>
      <c r="M2" s="61"/>
      <c r="N2" s="46"/>
      <c r="O2" s="57"/>
    </row>
    <row r="3" spans="1:16" s="64" customFormat="1" ht="60" customHeight="1">
      <c r="A3" s="47" t="s">
        <v>0</v>
      </c>
      <c r="B3" s="47" t="s">
        <v>1</v>
      </c>
      <c r="C3" s="47" t="s">
        <v>2</v>
      </c>
      <c r="D3" s="47" t="s">
        <v>3</v>
      </c>
      <c r="E3" s="47" t="s">
        <v>4</v>
      </c>
      <c r="F3" s="47" t="s">
        <v>5</v>
      </c>
      <c r="G3" s="47" t="s">
        <v>6</v>
      </c>
      <c r="H3" s="47" t="s">
        <v>7</v>
      </c>
      <c r="I3" s="167" t="s">
        <v>8</v>
      </c>
      <c r="J3" s="303" t="s">
        <v>9</v>
      </c>
      <c r="K3" s="303"/>
      <c r="L3" s="303"/>
      <c r="M3" s="47" t="s">
        <v>10</v>
      </c>
      <c r="N3" s="47" t="s">
        <v>11</v>
      </c>
      <c r="O3" s="167" t="s">
        <v>12</v>
      </c>
      <c r="P3" s="235" t="s">
        <v>13</v>
      </c>
    </row>
    <row r="4" spans="1:16" s="55" customFormat="1" ht="15.75">
      <c r="A4" s="65" t="s">
        <v>164</v>
      </c>
      <c r="B4" s="48"/>
      <c r="C4" s="48"/>
      <c r="D4" s="48"/>
      <c r="E4" s="48"/>
      <c r="F4" s="48"/>
      <c r="G4" s="53"/>
      <c r="H4" s="48"/>
      <c r="I4" s="168"/>
      <c r="J4" s="93"/>
      <c r="K4" s="93"/>
      <c r="L4" s="93"/>
      <c r="M4" s="66"/>
      <c r="N4" s="48"/>
      <c r="O4" s="171"/>
      <c r="P4" s="219"/>
    </row>
    <row r="5" spans="1:16" s="55" customFormat="1" ht="15.75">
      <c r="A5" s="65">
        <v>1</v>
      </c>
      <c r="B5" s="48">
        <v>48</v>
      </c>
      <c r="C5" s="48" t="s">
        <v>16</v>
      </c>
      <c r="D5" s="138" t="s">
        <v>62</v>
      </c>
      <c r="E5" s="138" t="s">
        <v>27</v>
      </c>
      <c r="F5" s="118">
        <v>37134</v>
      </c>
      <c r="G5" s="53">
        <v>48</v>
      </c>
      <c r="H5" s="48" t="s">
        <v>63</v>
      </c>
      <c r="I5" s="168"/>
      <c r="J5" s="93">
        <v>45</v>
      </c>
      <c r="K5" s="93">
        <v>47.5</v>
      </c>
      <c r="L5" s="105">
        <v>55</v>
      </c>
      <c r="M5" s="71">
        <v>47.5</v>
      </c>
      <c r="N5" s="48"/>
      <c r="O5" s="171"/>
      <c r="P5" s="219"/>
    </row>
    <row r="6" spans="1:16" s="55" customFormat="1" ht="15.75">
      <c r="A6" s="65" t="s">
        <v>165</v>
      </c>
      <c r="B6" s="48"/>
      <c r="C6" s="48"/>
      <c r="D6" s="138"/>
      <c r="E6" s="138"/>
      <c r="F6" s="48"/>
      <c r="G6" s="53"/>
      <c r="H6" s="48"/>
      <c r="I6" s="168"/>
      <c r="J6" s="93"/>
      <c r="K6" s="93"/>
      <c r="L6" s="93"/>
      <c r="M6" s="66"/>
      <c r="N6" s="48"/>
      <c r="O6" s="171"/>
      <c r="P6" s="219"/>
    </row>
    <row r="7" spans="1:16" s="54" customFormat="1" ht="15.75">
      <c r="A7" s="67">
        <v>1</v>
      </c>
      <c r="B7" s="50">
        <v>52</v>
      </c>
      <c r="C7" s="50" t="s">
        <v>16</v>
      </c>
      <c r="D7" s="68" t="s">
        <v>64</v>
      </c>
      <c r="E7" s="69" t="s">
        <v>65</v>
      </c>
      <c r="F7" s="59">
        <v>37716</v>
      </c>
      <c r="G7" s="50" t="s">
        <v>42</v>
      </c>
      <c r="H7" s="50" t="s">
        <v>66</v>
      </c>
      <c r="I7" s="169"/>
      <c r="J7" s="93">
        <v>55</v>
      </c>
      <c r="K7" s="93">
        <v>60</v>
      </c>
      <c r="L7" s="93">
        <v>62.5</v>
      </c>
      <c r="M7" s="71">
        <v>62.5</v>
      </c>
      <c r="N7" s="49"/>
      <c r="O7" s="171"/>
      <c r="P7" s="236"/>
    </row>
    <row r="8" spans="1:16" s="55" customFormat="1" ht="15.75">
      <c r="A8" s="65" t="s">
        <v>166</v>
      </c>
      <c r="B8" s="48"/>
      <c r="C8" s="48"/>
      <c r="D8" s="48"/>
      <c r="E8" s="48"/>
      <c r="F8" s="48"/>
      <c r="G8" s="53"/>
      <c r="H8" s="48"/>
      <c r="I8" s="168"/>
      <c r="J8" s="93"/>
      <c r="K8" s="93"/>
      <c r="L8" s="93"/>
      <c r="M8" s="66"/>
      <c r="N8" s="48"/>
      <c r="O8" s="171"/>
      <c r="P8" s="219"/>
    </row>
    <row r="9" spans="1:16" s="55" customFormat="1" ht="15.75">
      <c r="A9" s="65">
        <v>1</v>
      </c>
      <c r="B9" s="48">
        <v>56</v>
      </c>
      <c r="C9" s="48" t="s">
        <v>16</v>
      </c>
      <c r="D9" s="138" t="s">
        <v>157</v>
      </c>
      <c r="E9" s="48" t="s">
        <v>28</v>
      </c>
      <c r="F9" s="118">
        <v>37727</v>
      </c>
      <c r="G9" s="276">
        <v>55.9</v>
      </c>
      <c r="H9" s="48" t="s">
        <v>66</v>
      </c>
      <c r="I9" s="168"/>
      <c r="J9" s="93">
        <v>25</v>
      </c>
      <c r="K9" s="93">
        <v>27.5</v>
      </c>
      <c r="L9" s="93">
        <v>30</v>
      </c>
      <c r="M9" s="71">
        <v>30</v>
      </c>
      <c r="N9" s="48"/>
      <c r="O9" s="171"/>
      <c r="P9" s="219"/>
    </row>
    <row r="10" spans="1:16" s="55" customFormat="1" ht="15.75">
      <c r="A10" s="65">
        <v>1</v>
      </c>
      <c r="B10" s="48">
        <v>60</v>
      </c>
      <c r="C10" s="48" t="s">
        <v>16</v>
      </c>
      <c r="D10" s="138" t="s">
        <v>158</v>
      </c>
      <c r="E10" s="48" t="s">
        <v>28</v>
      </c>
      <c r="F10" s="118">
        <v>37434</v>
      </c>
      <c r="G10" s="276">
        <v>60</v>
      </c>
      <c r="H10" s="48" t="s">
        <v>66</v>
      </c>
      <c r="I10" s="168"/>
      <c r="J10" s="93">
        <v>20</v>
      </c>
      <c r="K10" s="93">
        <v>20</v>
      </c>
      <c r="L10" s="93">
        <v>32.5</v>
      </c>
      <c r="M10" s="277">
        <v>32.5</v>
      </c>
      <c r="N10" s="48"/>
      <c r="O10" s="171"/>
      <c r="P10" s="219"/>
    </row>
    <row r="11" spans="1:16" s="55" customFormat="1" ht="15.75">
      <c r="A11" s="65">
        <v>1</v>
      </c>
      <c r="B11" s="48">
        <v>67.5</v>
      </c>
      <c r="C11" s="48" t="s">
        <v>16</v>
      </c>
      <c r="D11" s="138" t="s">
        <v>67</v>
      </c>
      <c r="E11" s="48" t="s">
        <v>28</v>
      </c>
      <c r="F11" s="118">
        <v>37813</v>
      </c>
      <c r="G11" s="139">
        <v>64.4</v>
      </c>
      <c r="H11" s="48" t="s">
        <v>68</v>
      </c>
      <c r="I11" s="168"/>
      <c r="J11" s="93">
        <v>45</v>
      </c>
      <c r="K11" s="105">
        <v>50</v>
      </c>
      <c r="L11" s="105">
        <v>50</v>
      </c>
      <c r="M11" s="71">
        <v>45</v>
      </c>
      <c r="N11" s="48"/>
      <c r="O11" s="171"/>
      <c r="P11" s="219"/>
    </row>
    <row r="12" spans="1:16" s="55" customFormat="1" ht="15.75">
      <c r="A12" s="65">
        <v>1</v>
      </c>
      <c r="B12" s="48">
        <v>67.5</v>
      </c>
      <c r="C12" s="48" t="s">
        <v>16</v>
      </c>
      <c r="D12" s="138" t="s">
        <v>175</v>
      </c>
      <c r="E12" s="48" t="s">
        <v>27</v>
      </c>
      <c r="F12" s="118">
        <v>36834</v>
      </c>
      <c r="G12" s="139">
        <v>62</v>
      </c>
      <c r="H12" s="48" t="s">
        <v>66</v>
      </c>
      <c r="I12" s="168"/>
      <c r="J12" s="93">
        <v>40</v>
      </c>
      <c r="K12" s="93">
        <v>42.5</v>
      </c>
      <c r="L12" s="105">
        <v>45</v>
      </c>
      <c r="M12" s="71">
        <v>42.5</v>
      </c>
      <c r="N12" s="48"/>
      <c r="O12" s="171"/>
      <c r="P12" s="219"/>
    </row>
    <row r="13" spans="1:16" s="54" customFormat="1" ht="15.75">
      <c r="A13" s="140">
        <v>1</v>
      </c>
      <c r="B13" s="50">
        <v>67.5</v>
      </c>
      <c r="C13" s="50" t="s">
        <v>16</v>
      </c>
      <c r="D13" s="281" t="s">
        <v>69</v>
      </c>
      <c r="E13" s="50" t="s">
        <v>30</v>
      </c>
      <c r="F13" s="91">
        <v>28002</v>
      </c>
      <c r="G13" s="50">
        <v>65.7</v>
      </c>
      <c r="H13" s="50" t="s">
        <v>68</v>
      </c>
      <c r="I13" s="169"/>
      <c r="J13" s="93">
        <v>40</v>
      </c>
      <c r="K13" s="105">
        <v>45</v>
      </c>
      <c r="L13" s="93">
        <v>45</v>
      </c>
      <c r="M13" s="71">
        <v>45</v>
      </c>
      <c r="N13" s="50"/>
      <c r="O13" s="171"/>
      <c r="P13" s="236"/>
    </row>
    <row r="14" spans="1:16" s="55" customFormat="1" ht="15.75">
      <c r="A14" s="65"/>
      <c r="B14" s="48"/>
      <c r="C14" s="48"/>
      <c r="D14" s="138"/>
      <c r="E14" s="48"/>
      <c r="F14" s="48"/>
      <c r="G14" s="276"/>
      <c r="H14" s="48"/>
      <c r="I14" s="168"/>
      <c r="J14" s="93"/>
      <c r="K14" s="93"/>
      <c r="L14" s="93"/>
      <c r="M14" s="66"/>
      <c r="N14" s="48"/>
      <c r="O14" s="171"/>
      <c r="P14" s="219"/>
    </row>
    <row r="15" spans="1:16" s="55" customFormat="1" ht="15.75">
      <c r="A15" s="65" t="s">
        <v>70</v>
      </c>
      <c r="B15" s="48"/>
      <c r="C15" s="48"/>
      <c r="D15" s="138"/>
      <c r="E15" s="48"/>
      <c r="F15" s="48"/>
      <c r="G15" s="139"/>
      <c r="H15" s="48"/>
      <c r="I15" s="168"/>
      <c r="J15" s="93"/>
      <c r="K15" s="93"/>
      <c r="L15" s="93"/>
      <c r="M15" s="66"/>
      <c r="N15" s="48"/>
      <c r="O15" s="171"/>
      <c r="P15" s="219"/>
    </row>
    <row r="16" spans="1:16" s="55" customFormat="1" ht="15.75">
      <c r="A16" s="65">
        <v>1</v>
      </c>
      <c r="B16" s="48">
        <v>60</v>
      </c>
      <c r="C16" s="48" t="s">
        <v>16</v>
      </c>
      <c r="D16" s="138" t="s">
        <v>159</v>
      </c>
      <c r="E16" s="48" t="s">
        <v>28</v>
      </c>
      <c r="F16" s="118">
        <v>37183</v>
      </c>
      <c r="G16" s="139">
        <v>57.9</v>
      </c>
      <c r="H16" s="48" t="s">
        <v>66</v>
      </c>
      <c r="I16" s="168"/>
      <c r="J16" s="93">
        <v>67.5</v>
      </c>
      <c r="K16" s="106">
        <v>70</v>
      </c>
      <c r="L16" s="93">
        <v>80</v>
      </c>
      <c r="M16" s="71">
        <v>80</v>
      </c>
      <c r="N16" s="48"/>
      <c r="O16" s="171"/>
      <c r="P16" s="219"/>
    </row>
    <row r="17" spans="1:16" s="55" customFormat="1" ht="15.75">
      <c r="A17" s="65">
        <v>1</v>
      </c>
      <c r="B17" s="48">
        <v>60</v>
      </c>
      <c r="C17" s="48" t="s">
        <v>16</v>
      </c>
      <c r="D17" s="138" t="s">
        <v>162</v>
      </c>
      <c r="E17" s="48" t="s">
        <v>14</v>
      </c>
      <c r="F17" s="118">
        <v>33794</v>
      </c>
      <c r="G17" s="139">
        <v>60</v>
      </c>
      <c r="H17" s="48" t="s">
        <v>66</v>
      </c>
      <c r="I17" s="168">
        <v>0.8128</v>
      </c>
      <c r="J17" s="93">
        <v>90</v>
      </c>
      <c r="K17" s="93">
        <v>100</v>
      </c>
      <c r="L17" s="93">
        <v>107.5</v>
      </c>
      <c r="M17" s="71">
        <v>107.5</v>
      </c>
      <c r="N17" s="48"/>
      <c r="O17" s="175">
        <f>M17*I17</f>
        <v>87.37599999999999</v>
      </c>
      <c r="P17" s="219"/>
    </row>
    <row r="18" spans="1:16" s="55" customFormat="1" ht="15.75">
      <c r="A18" s="65" t="s">
        <v>43</v>
      </c>
      <c r="B18" s="48"/>
      <c r="C18" s="48"/>
      <c r="D18" s="48"/>
      <c r="E18" s="48"/>
      <c r="F18" s="48"/>
      <c r="G18" s="53"/>
      <c r="H18" s="48"/>
      <c r="I18" s="168"/>
      <c r="J18" s="93"/>
      <c r="K18" s="93"/>
      <c r="L18" s="93"/>
      <c r="M18" s="66"/>
      <c r="N18" s="48"/>
      <c r="O18" s="171"/>
      <c r="P18" s="219"/>
    </row>
    <row r="19" spans="1:32" s="55" customFormat="1" ht="15.75">
      <c r="A19" s="135">
        <v>1</v>
      </c>
      <c r="B19" s="50">
        <v>67.5</v>
      </c>
      <c r="C19" s="50" t="s">
        <v>16</v>
      </c>
      <c r="D19" s="72" t="s">
        <v>71</v>
      </c>
      <c r="E19" s="73" t="s">
        <v>28</v>
      </c>
      <c r="F19" s="91">
        <v>37223</v>
      </c>
      <c r="G19" s="74">
        <v>63</v>
      </c>
      <c r="H19" s="48" t="s">
        <v>66</v>
      </c>
      <c r="I19" s="170"/>
      <c r="J19" s="106">
        <v>70</v>
      </c>
      <c r="K19" s="106">
        <v>70</v>
      </c>
      <c r="L19" s="94">
        <v>72.5</v>
      </c>
      <c r="M19" s="71">
        <v>72.5</v>
      </c>
      <c r="N19" s="53"/>
      <c r="O19" s="170"/>
      <c r="P19" s="219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</row>
    <row r="20" spans="1:32" s="55" customFormat="1" ht="15.75">
      <c r="A20" s="135">
        <v>1</v>
      </c>
      <c r="B20" s="50">
        <v>67.5</v>
      </c>
      <c r="C20" s="50" t="s">
        <v>16</v>
      </c>
      <c r="D20" s="72" t="s">
        <v>95</v>
      </c>
      <c r="E20" s="73" t="s">
        <v>18</v>
      </c>
      <c r="F20" s="91">
        <v>33727</v>
      </c>
      <c r="G20" s="139">
        <v>66</v>
      </c>
      <c r="H20" s="48" t="s">
        <v>66</v>
      </c>
      <c r="I20" s="170">
        <v>0.7408</v>
      </c>
      <c r="J20" s="94">
        <v>130</v>
      </c>
      <c r="K20" s="94">
        <v>145</v>
      </c>
      <c r="L20" s="94">
        <v>147.5</v>
      </c>
      <c r="M20" s="71">
        <v>147.5</v>
      </c>
      <c r="N20" s="53"/>
      <c r="O20" s="175">
        <f>M20*I20</f>
        <v>109.268</v>
      </c>
      <c r="P20" s="219">
        <v>1</v>
      </c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</row>
    <row r="21" spans="1:32" s="55" customFormat="1" ht="15.75">
      <c r="A21" s="135">
        <v>2</v>
      </c>
      <c r="B21" s="50">
        <v>67.5</v>
      </c>
      <c r="C21" s="50" t="s">
        <v>16</v>
      </c>
      <c r="D21" s="72" t="s">
        <v>72</v>
      </c>
      <c r="E21" s="73" t="s">
        <v>18</v>
      </c>
      <c r="F21" s="91">
        <v>31302</v>
      </c>
      <c r="G21" s="139">
        <v>64.8</v>
      </c>
      <c r="H21" s="48" t="s">
        <v>73</v>
      </c>
      <c r="I21" s="170">
        <v>0.7535</v>
      </c>
      <c r="J21" s="106">
        <v>127.5</v>
      </c>
      <c r="K21" s="94">
        <v>130</v>
      </c>
      <c r="L21" s="94">
        <v>132.5</v>
      </c>
      <c r="M21" s="71">
        <v>132.5</v>
      </c>
      <c r="N21" s="53"/>
      <c r="O21" s="175">
        <f>M21*I21</f>
        <v>99.83874999999999</v>
      </c>
      <c r="P21" s="219">
        <v>2</v>
      </c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</row>
    <row r="22" spans="1:32" s="55" customFormat="1" ht="15.75">
      <c r="A22" s="135" t="s">
        <v>156</v>
      </c>
      <c r="B22" s="50">
        <v>67.5</v>
      </c>
      <c r="C22" s="50" t="s">
        <v>16</v>
      </c>
      <c r="D22" s="72" t="s">
        <v>74</v>
      </c>
      <c r="E22" s="73" t="s">
        <v>18</v>
      </c>
      <c r="F22" s="91">
        <v>33636</v>
      </c>
      <c r="G22" s="139">
        <v>67.2</v>
      </c>
      <c r="H22" s="48" t="s">
        <v>66</v>
      </c>
      <c r="I22" s="170">
        <v>0.6498</v>
      </c>
      <c r="J22" s="106">
        <v>120</v>
      </c>
      <c r="K22" s="106">
        <v>120</v>
      </c>
      <c r="L22" s="106">
        <v>120</v>
      </c>
      <c r="M22" s="71">
        <v>0</v>
      </c>
      <c r="N22" s="53"/>
      <c r="O22" s="175">
        <f>M22*I22</f>
        <v>0</v>
      </c>
      <c r="P22" s="219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</row>
    <row r="23" spans="1:16" s="54" customFormat="1" ht="15.75">
      <c r="A23" s="70">
        <v>1</v>
      </c>
      <c r="B23" s="50">
        <v>67.5</v>
      </c>
      <c r="C23" s="50" t="s">
        <v>16</v>
      </c>
      <c r="D23" s="72" t="s">
        <v>20</v>
      </c>
      <c r="E23" s="141" t="s">
        <v>32</v>
      </c>
      <c r="F23" s="91">
        <v>23431</v>
      </c>
      <c r="G23" s="99">
        <v>66.3</v>
      </c>
      <c r="H23" s="48" t="s">
        <v>66</v>
      </c>
      <c r="I23" s="171"/>
      <c r="J23" s="94">
        <v>90</v>
      </c>
      <c r="K23" s="94">
        <v>92.5</v>
      </c>
      <c r="L23" s="94" t="s">
        <v>148</v>
      </c>
      <c r="M23" s="71">
        <v>92.5</v>
      </c>
      <c r="N23" s="49"/>
      <c r="O23" s="171"/>
      <c r="P23" s="220"/>
    </row>
    <row r="24" spans="1:16" s="52" customFormat="1" ht="15.75">
      <c r="A24" s="76"/>
      <c r="B24" s="51"/>
      <c r="C24" s="51"/>
      <c r="D24" s="51"/>
      <c r="E24" s="51"/>
      <c r="F24" s="51"/>
      <c r="G24" s="51"/>
      <c r="H24" s="51"/>
      <c r="I24" s="172"/>
      <c r="J24" s="100"/>
      <c r="K24" s="100"/>
      <c r="L24" s="100"/>
      <c r="M24" s="76"/>
      <c r="N24" s="51"/>
      <c r="O24" s="172"/>
      <c r="P24" s="237"/>
    </row>
    <row r="25" spans="1:16" s="52" customFormat="1" ht="15.75">
      <c r="A25" s="77" t="s">
        <v>23</v>
      </c>
      <c r="B25" s="78"/>
      <c r="C25" s="78"/>
      <c r="D25" s="78"/>
      <c r="I25" s="173"/>
      <c r="J25" s="92"/>
      <c r="K25" s="92"/>
      <c r="L25" s="92"/>
      <c r="O25" s="173"/>
      <c r="P25" s="238"/>
    </row>
    <row r="26" spans="1:16" s="52" customFormat="1" ht="15.75">
      <c r="A26" s="67">
        <v>1</v>
      </c>
      <c r="B26" s="50">
        <v>75</v>
      </c>
      <c r="C26" s="50" t="s">
        <v>16</v>
      </c>
      <c r="D26" s="79" t="s">
        <v>160</v>
      </c>
      <c r="E26" s="79" t="s">
        <v>28</v>
      </c>
      <c r="F26" s="59">
        <v>37523</v>
      </c>
      <c r="G26" s="50">
        <v>72.9</v>
      </c>
      <c r="H26" s="50" t="s">
        <v>66</v>
      </c>
      <c r="I26" s="174"/>
      <c r="J26" s="93">
        <v>55</v>
      </c>
      <c r="K26" s="93">
        <v>60</v>
      </c>
      <c r="L26" s="93">
        <v>82.5</v>
      </c>
      <c r="M26" s="80">
        <v>82.5</v>
      </c>
      <c r="N26" s="50"/>
      <c r="O26" s="174"/>
      <c r="P26" s="239"/>
    </row>
    <row r="27" spans="1:16" s="52" customFormat="1" ht="15.75">
      <c r="A27" s="67">
        <v>2</v>
      </c>
      <c r="B27" s="50">
        <v>75</v>
      </c>
      <c r="C27" s="50" t="s">
        <v>16</v>
      </c>
      <c r="D27" s="79" t="s">
        <v>75</v>
      </c>
      <c r="E27" s="79" t="s">
        <v>27</v>
      </c>
      <c r="F27" s="59">
        <v>36550</v>
      </c>
      <c r="G27" s="50">
        <v>75</v>
      </c>
      <c r="H27" s="50" t="s">
        <v>66</v>
      </c>
      <c r="I27" s="174"/>
      <c r="J27" s="93">
        <v>120</v>
      </c>
      <c r="K27" s="93">
        <v>130</v>
      </c>
      <c r="L27" s="93">
        <v>137.5</v>
      </c>
      <c r="M27" s="80">
        <v>137.5</v>
      </c>
      <c r="N27" s="50"/>
      <c r="O27" s="174"/>
      <c r="P27" s="239"/>
    </row>
    <row r="28" spans="1:16" s="52" customFormat="1" ht="15.75">
      <c r="A28" s="67">
        <v>3</v>
      </c>
      <c r="B28" s="50">
        <v>75</v>
      </c>
      <c r="C28" s="50" t="s">
        <v>16</v>
      </c>
      <c r="D28" s="81" t="s">
        <v>19</v>
      </c>
      <c r="E28" s="79" t="s">
        <v>27</v>
      </c>
      <c r="F28" s="59">
        <v>36942</v>
      </c>
      <c r="G28" s="50">
        <v>72.9</v>
      </c>
      <c r="H28" s="50" t="s">
        <v>76</v>
      </c>
      <c r="I28" s="174"/>
      <c r="J28" s="93">
        <v>120</v>
      </c>
      <c r="K28" s="93">
        <v>130</v>
      </c>
      <c r="L28" s="105">
        <v>137.5</v>
      </c>
      <c r="M28" s="80">
        <v>130</v>
      </c>
      <c r="N28" s="50"/>
      <c r="O28" s="174"/>
      <c r="P28" s="239"/>
    </row>
    <row r="29" spans="1:16" s="52" customFormat="1" ht="15" customHeight="1">
      <c r="A29" s="67">
        <v>1</v>
      </c>
      <c r="B29" s="50">
        <v>75</v>
      </c>
      <c r="C29" s="50" t="s">
        <v>16</v>
      </c>
      <c r="D29" s="81" t="s">
        <v>35</v>
      </c>
      <c r="E29" s="81" t="s">
        <v>27</v>
      </c>
      <c r="F29" s="59">
        <v>37031</v>
      </c>
      <c r="G29" s="50">
        <v>73.3</v>
      </c>
      <c r="H29" s="50" t="s">
        <v>77</v>
      </c>
      <c r="I29" s="174"/>
      <c r="J29" s="105">
        <v>130</v>
      </c>
      <c r="K29" s="93">
        <v>137.5</v>
      </c>
      <c r="L29" s="105">
        <v>140</v>
      </c>
      <c r="M29" s="80">
        <v>137.5</v>
      </c>
      <c r="N29" s="50"/>
      <c r="O29" s="174"/>
      <c r="P29" s="239"/>
    </row>
    <row r="30" spans="1:16" s="54" customFormat="1" ht="15.75">
      <c r="A30" s="70">
        <v>1</v>
      </c>
      <c r="B30" s="50">
        <v>75</v>
      </c>
      <c r="C30" s="50" t="s">
        <v>16</v>
      </c>
      <c r="D30" s="81" t="s">
        <v>78</v>
      </c>
      <c r="E30" s="81" t="s">
        <v>18</v>
      </c>
      <c r="F30" s="91">
        <v>30574</v>
      </c>
      <c r="G30" s="49">
        <v>74.5</v>
      </c>
      <c r="H30" s="50" t="s">
        <v>66</v>
      </c>
      <c r="I30" s="175">
        <v>0.668</v>
      </c>
      <c r="J30" s="106">
        <v>120</v>
      </c>
      <c r="K30" s="94">
        <v>125</v>
      </c>
      <c r="L30" s="106">
        <v>135</v>
      </c>
      <c r="M30" s="80">
        <v>125</v>
      </c>
      <c r="N30" s="49"/>
      <c r="O30" s="175">
        <f>M30*I30</f>
        <v>83.5</v>
      </c>
      <c r="P30" s="220"/>
    </row>
    <row r="31" spans="1:16" s="54" customFormat="1" ht="15.75">
      <c r="A31" s="70">
        <v>1</v>
      </c>
      <c r="B31" s="50">
        <v>75</v>
      </c>
      <c r="C31" s="50" t="s">
        <v>16</v>
      </c>
      <c r="D31" s="81" t="s">
        <v>25</v>
      </c>
      <c r="E31" s="81" t="s">
        <v>41</v>
      </c>
      <c r="F31" s="91">
        <v>20042</v>
      </c>
      <c r="G31" s="49">
        <v>74.8</v>
      </c>
      <c r="H31" s="50" t="s">
        <v>79</v>
      </c>
      <c r="I31" s="171"/>
      <c r="J31" s="94">
        <v>100</v>
      </c>
      <c r="K31" s="94">
        <v>107.5</v>
      </c>
      <c r="L31" s="94" t="s">
        <v>148</v>
      </c>
      <c r="M31" s="80">
        <v>107.5</v>
      </c>
      <c r="N31" s="49"/>
      <c r="O31" s="171"/>
      <c r="P31" s="220"/>
    </row>
    <row r="32" spans="1:16" s="54" customFormat="1" ht="15">
      <c r="A32" s="76"/>
      <c r="B32" s="51"/>
      <c r="C32" s="51"/>
      <c r="D32" s="51"/>
      <c r="E32" s="51"/>
      <c r="F32" s="51"/>
      <c r="G32" s="51"/>
      <c r="H32" s="51"/>
      <c r="I32" s="172"/>
      <c r="J32" s="102"/>
      <c r="K32" s="102"/>
      <c r="L32" s="102"/>
      <c r="M32" s="76"/>
      <c r="N32" s="51"/>
      <c r="O32" s="172"/>
      <c r="P32" s="237"/>
    </row>
    <row r="33" spans="1:16" s="54" customFormat="1" ht="15.75">
      <c r="A33" s="77" t="s">
        <v>24</v>
      </c>
      <c r="B33" s="78"/>
      <c r="C33" s="78"/>
      <c r="D33" s="78"/>
      <c r="I33" s="176"/>
      <c r="J33" s="95"/>
      <c r="K33" s="95"/>
      <c r="L33" s="95"/>
      <c r="O33" s="176"/>
      <c r="P33" s="240"/>
    </row>
    <row r="34" spans="1:16" s="54" customFormat="1" ht="14.25" customHeight="1">
      <c r="A34" s="76"/>
      <c r="B34" s="51"/>
      <c r="C34" s="51"/>
      <c r="D34" s="51"/>
      <c r="E34" s="51"/>
      <c r="F34" s="51"/>
      <c r="G34" s="51"/>
      <c r="H34" s="51"/>
      <c r="I34" s="172"/>
      <c r="J34" s="101"/>
      <c r="K34" s="101"/>
      <c r="L34" s="101"/>
      <c r="M34" s="76"/>
      <c r="N34" s="51"/>
      <c r="O34" s="172"/>
      <c r="P34" s="237"/>
    </row>
    <row r="35" spans="1:16" s="54" customFormat="1" ht="14.25" customHeight="1">
      <c r="A35" s="65" t="s">
        <v>36</v>
      </c>
      <c r="B35" s="49"/>
      <c r="C35" s="49"/>
      <c r="D35" s="49"/>
      <c r="E35" s="49"/>
      <c r="F35" s="49"/>
      <c r="G35" s="49"/>
      <c r="H35" s="49"/>
      <c r="I35" s="171"/>
      <c r="J35" s="94"/>
      <c r="K35" s="94"/>
      <c r="L35" s="94"/>
      <c r="M35" s="49"/>
      <c r="N35" s="49"/>
      <c r="O35" s="171"/>
      <c r="P35" s="220"/>
    </row>
    <row r="36" spans="1:16" s="54" customFormat="1" ht="14.25" customHeight="1">
      <c r="A36" s="70">
        <v>1</v>
      </c>
      <c r="B36" s="53">
        <v>90</v>
      </c>
      <c r="C36" s="50" t="s">
        <v>16</v>
      </c>
      <c r="D36" s="81" t="s">
        <v>81</v>
      </c>
      <c r="E36" s="81" t="s">
        <v>34</v>
      </c>
      <c r="F36" s="91">
        <v>37235</v>
      </c>
      <c r="G36" s="49">
        <v>88</v>
      </c>
      <c r="H36" s="49" t="s">
        <v>68</v>
      </c>
      <c r="I36" s="171"/>
      <c r="J36" s="94">
        <v>110</v>
      </c>
      <c r="K36" s="94">
        <v>120</v>
      </c>
      <c r="L36" s="106">
        <v>135</v>
      </c>
      <c r="M36" s="82">
        <v>120</v>
      </c>
      <c r="N36" s="49"/>
      <c r="O36" s="171"/>
      <c r="P36" s="220"/>
    </row>
    <row r="37" spans="1:16" s="54" customFormat="1" ht="14.25" customHeight="1">
      <c r="A37" s="70">
        <v>2</v>
      </c>
      <c r="B37" s="53">
        <v>90</v>
      </c>
      <c r="C37" s="50" t="s">
        <v>16</v>
      </c>
      <c r="D37" s="81" t="s">
        <v>82</v>
      </c>
      <c r="E37" s="81" t="s">
        <v>29</v>
      </c>
      <c r="F37" s="91">
        <v>35461</v>
      </c>
      <c r="G37" s="49">
        <v>87.8</v>
      </c>
      <c r="H37" s="49" t="s">
        <v>66</v>
      </c>
      <c r="I37" s="171"/>
      <c r="J37" s="94">
        <v>115</v>
      </c>
      <c r="K37" s="94">
        <v>120</v>
      </c>
      <c r="L37" s="94">
        <v>130</v>
      </c>
      <c r="M37" s="82">
        <v>130</v>
      </c>
      <c r="N37" s="49"/>
      <c r="O37" s="171"/>
      <c r="P37" s="220"/>
    </row>
    <row r="38" spans="1:16" s="54" customFormat="1" ht="15">
      <c r="A38" s="49">
        <v>1</v>
      </c>
      <c r="B38" s="49">
        <v>90</v>
      </c>
      <c r="C38" s="50" t="s">
        <v>16</v>
      </c>
      <c r="D38" s="81" t="s">
        <v>86</v>
      </c>
      <c r="E38" s="81" t="s">
        <v>29</v>
      </c>
      <c r="F38" s="91">
        <v>35885</v>
      </c>
      <c r="G38" s="49">
        <v>90</v>
      </c>
      <c r="H38" s="49" t="s">
        <v>66</v>
      </c>
      <c r="I38" s="171"/>
      <c r="J38" s="94">
        <v>150</v>
      </c>
      <c r="K38" s="94">
        <v>155</v>
      </c>
      <c r="L38" s="106">
        <v>162.5</v>
      </c>
      <c r="M38" s="82">
        <v>155</v>
      </c>
      <c r="N38" s="49"/>
      <c r="O38" s="171"/>
      <c r="P38" s="220"/>
    </row>
    <row r="39" spans="1:16" s="54" customFormat="1" ht="15.75">
      <c r="A39" s="70">
        <v>1</v>
      </c>
      <c r="B39" s="53">
        <v>90</v>
      </c>
      <c r="C39" s="50" t="s">
        <v>16</v>
      </c>
      <c r="D39" s="81" t="s">
        <v>37</v>
      </c>
      <c r="E39" s="81" t="s">
        <v>18</v>
      </c>
      <c r="F39" s="91">
        <v>32950</v>
      </c>
      <c r="G39" s="49">
        <v>89.2</v>
      </c>
      <c r="H39" s="49" t="s">
        <v>66</v>
      </c>
      <c r="I39" s="171">
        <v>0.5885</v>
      </c>
      <c r="J39" s="106">
        <v>160</v>
      </c>
      <c r="K39" s="106">
        <v>160</v>
      </c>
      <c r="L39" s="94">
        <v>160</v>
      </c>
      <c r="M39" s="82">
        <v>160</v>
      </c>
      <c r="N39" s="49"/>
      <c r="O39" s="175">
        <f>M39*I39</f>
        <v>94.16</v>
      </c>
      <c r="P39" s="220"/>
    </row>
    <row r="40" spans="1:16" s="54" customFormat="1" ht="15.75">
      <c r="A40" s="70">
        <v>2</v>
      </c>
      <c r="B40" s="53">
        <v>90</v>
      </c>
      <c r="C40" s="50" t="s">
        <v>16</v>
      </c>
      <c r="D40" s="81" t="s">
        <v>83</v>
      </c>
      <c r="E40" s="81" t="s">
        <v>18</v>
      </c>
      <c r="F40" s="91">
        <v>31843</v>
      </c>
      <c r="G40" s="49">
        <v>89.5</v>
      </c>
      <c r="H40" s="49" t="s">
        <v>84</v>
      </c>
      <c r="I40" s="171">
        <v>0.5873</v>
      </c>
      <c r="J40" s="106">
        <v>135</v>
      </c>
      <c r="K40" s="94">
        <v>135</v>
      </c>
      <c r="L40" s="106">
        <v>150</v>
      </c>
      <c r="M40" s="82">
        <v>135</v>
      </c>
      <c r="N40" s="49"/>
      <c r="O40" s="175">
        <f>M40*I40</f>
        <v>79.2855</v>
      </c>
      <c r="P40" s="220"/>
    </row>
    <row r="41" spans="1:16" s="55" customFormat="1" ht="15.75">
      <c r="A41" s="70">
        <v>1</v>
      </c>
      <c r="B41" s="53">
        <v>90</v>
      </c>
      <c r="C41" s="50" t="s">
        <v>16</v>
      </c>
      <c r="D41" s="81" t="s">
        <v>85</v>
      </c>
      <c r="E41" s="81" t="s">
        <v>44</v>
      </c>
      <c r="F41" s="91">
        <v>27319</v>
      </c>
      <c r="G41" s="49">
        <v>90</v>
      </c>
      <c r="H41" s="49" t="s">
        <v>66</v>
      </c>
      <c r="I41" s="170"/>
      <c r="J41" s="94">
        <v>137.5</v>
      </c>
      <c r="K41" s="94">
        <v>145</v>
      </c>
      <c r="L41" s="94">
        <v>155</v>
      </c>
      <c r="M41" s="82">
        <v>155</v>
      </c>
      <c r="N41" s="53"/>
      <c r="O41" s="170"/>
      <c r="P41" s="219"/>
    </row>
    <row r="42" spans="1:16" s="55" customFormat="1" ht="15.75">
      <c r="A42" s="135">
        <v>2</v>
      </c>
      <c r="B42" s="53">
        <v>90</v>
      </c>
      <c r="C42" s="50" t="s">
        <v>16</v>
      </c>
      <c r="D42" s="81" t="s">
        <v>38</v>
      </c>
      <c r="E42" s="81" t="s">
        <v>44</v>
      </c>
      <c r="F42" s="103" t="s">
        <v>96</v>
      </c>
      <c r="G42" s="53">
        <v>89.7</v>
      </c>
      <c r="H42" s="49" t="s">
        <v>66</v>
      </c>
      <c r="I42" s="170"/>
      <c r="J42" s="106">
        <v>130</v>
      </c>
      <c r="K42" s="106">
        <v>130</v>
      </c>
      <c r="L42" s="94">
        <v>135</v>
      </c>
      <c r="M42" s="82">
        <v>135</v>
      </c>
      <c r="N42" s="53"/>
      <c r="O42" s="170"/>
      <c r="P42" s="219"/>
    </row>
    <row r="43" spans="1:16" s="55" customFormat="1" ht="15">
      <c r="A43" s="76"/>
      <c r="B43" s="51"/>
      <c r="C43" s="51"/>
      <c r="D43" s="51"/>
      <c r="E43" s="51"/>
      <c r="F43" s="51"/>
      <c r="G43" s="51"/>
      <c r="H43" s="51"/>
      <c r="I43" s="172"/>
      <c r="J43" s="101"/>
      <c r="K43" s="101"/>
      <c r="L43" s="101"/>
      <c r="M43" s="76"/>
      <c r="N43" s="51"/>
      <c r="O43" s="172"/>
      <c r="P43" s="237"/>
    </row>
    <row r="44" spans="1:16" s="55" customFormat="1" ht="15.75">
      <c r="A44" s="77" t="s">
        <v>45</v>
      </c>
      <c r="B44" s="78"/>
      <c r="C44" s="78"/>
      <c r="D44" s="78"/>
      <c r="I44" s="177"/>
      <c r="J44" s="95"/>
      <c r="K44" s="95"/>
      <c r="L44" s="95"/>
      <c r="O44" s="177"/>
      <c r="P44" s="241"/>
    </row>
    <row r="45" spans="1:16" s="55" customFormat="1" ht="15">
      <c r="A45" s="53">
        <v>2</v>
      </c>
      <c r="B45" s="49">
        <v>100</v>
      </c>
      <c r="C45" s="50" t="s">
        <v>16</v>
      </c>
      <c r="D45" s="81" t="s">
        <v>87</v>
      </c>
      <c r="E45" s="81" t="s">
        <v>18</v>
      </c>
      <c r="F45" s="103">
        <v>29626</v>
      </c>
      <c r="G45" s="53">
        <v>97.9</v>
      </c>
      <c r="H45" s="49" t="s">
        <v>66</v>
      </c>
      <c r="I45" s="170">
        <v>0.5594</v>
      </c>
      <c r="J45" s="94">
        <v>125</v>
      </c>
      <c r="K45" s="106">
        <v>142.5</v>
      </c>
      <c r="L45" s="106">
        <v>142.5</v>
      </c>
      <c r="M45" s="82">
        <v>125</v>
      </c>
      <c r="N45" s="53"/>
      <c r="O45" s="175">
        <f>M45*I45</f>
        <v>69.925</v>
      </c>
      <c r="P45" s="219"/>
    </row>
    <row r="46" spans="1:16" s="55" customFormat="1" ht="15.75">
      <c r="A46" s="135">
        <v>1</v>
      </c>
      <c r="B46" s="49">
        <v>100</v>
      </c>
      <c r="C46" s="50" t="s">
        <v>16</v>
      </c>
      <c r="D46" s="81" t="s">
        <v>88</v>
      </c>
      <c r="E46" s="81" t="s">
        <v>18</v>
      </c>
      <c r="F46" s="103">
        <v>32907</v>
      </c>
      <c r="G46" s="53">
        <v>96.8</v>
      </c>
      <c r="H46" s="49" t="s">
        <v>66</v>
      </c>
      <c r="I46" s="170">
        <v>0.5624</v>
      </c>
      <c r="J46" s="94">
        <v>135</v>
      </c>
      <c r="K46" s="94">
        <v>142.5</v>
      </c>
      <c r="L46" s="106">
        <v>150</v>
      </c>
      <c r="M46" s="82">
        <v>142.5</v>
      </c>
      <c r="N46" s="53"/>
      <c r="O46" s="175">
        <f>M46*I46</f>
        <v>80.142</v>
      </c>
      <c r="P46" s="219"/>
    </row>
    <row r="47" spans="1:16" s="55" customFormat="1" ht="15.75">
      <c r="A47" s="77" t="s">
        <v>46</v>
      </c>
      <c r="B47" s="78"/>
      <c r="C47" s="78"/>
      <c r="D47" s="78"/>
      <c r="I47" s="177"/>
      <c r="J47" s="95"/>
      <c r="K47" s="95"/>
      <c r="L47" s="95"/>
      <c r="O47" s="177"/>
      <c r="P47" s="241"/>
    </row>
    <row r="48" spans="1:16" s="55" customFormat="1" ht="15.75">
      <c r="A48" s="135" t="s">
        <v>156</v>
      </c>
      <c r="B48" s="53">
        <v>110</v>
      </c>
      <c r="C48" s="50" t="s">
        <v>16</v>
      </c>
      <c r="D48" s="81" t="s">
        <v>97</v>
      </c>
      <c r="E48" s="81" t="s">
        <v>18</v>
      </c>
      <c r="F48" s="103">
        <v>34031</v>
      </c>
      <c r="G48" s="53">
        <v>107.9</v>
      </c>
      <c r="H48" s="49" t="s">
        <v>80</v>
      </c>
      <c r="I48" s="170">
        <v>0.5392</v>
      </c>
      <c r="J48" s="106">
        <v>155</v>
      </c>
      <c r="K48" s="106">
        <v>155</v>
      </c>
      <c r="L48" s="106">
        <v>155</v>
      </c>
      <c r="M48" s="82">
        <v>0</v>
      </c>
      <c r="N48" s="53"/>
      <c r="O48" s="175">
        <f>M48*I48</f>
        <v>0</v>
      </c>
      <c r="P48" s="219"/>
    </row>
    <row r="49" spans="1:16" s="55" customFormat="1" ht="15.75">
      <c r="A49" s="135">
        <v>2</v>
      </c>
      <c r="B49" s="53">
        <v>110</v>
      </c>
      <c r="C49" s="50" t="s">
        <v>16</v>
      </c>
      <c r="D49" s="81" t="s">
        <v>98</v>
      </c>
      <c r="E49" s="81" t="s">
        <v>18</v>
      </c>
      <c r="F49" s="103">
        <v>31456</v>
      </c>
      <c r="G49" s="53">
        <v>103.4</v>
      </c>
      <c r="H49" s="49" t="s">
        <v>89</v>
      </c>
      <c r="I49" s="170">
        <v>0.5467</v>
      </c>
      <c r="J49" s="94">
        <v>150</v>
      </c>
      <c r="K49" s="94">
        <v>160</v>
      </c>
      <c r="L49" s="94">
        <v>167.5</v>
      </c>
      <c r="M49" s="82">
        <v>167.5</v>
      </c>
      <c r="N49" s="53"/>
      <c r="O49" s="175">
        <f>M49*I49</f>
        <v>91.57225</v>
      </c>
      <c r="P49" s="219"/>
    </row>
    <row r="50" spans="1:16" s="54" customFormat="1" ht="14.25" customHeight="1">
      <c r="A50" s="70">
        <v>1</v>
      </c>
      <c r="B50" s="53">
        <v>110</v>
      </c>
      <c r="C50" s="50" t="s">
        <v>16</v>
      </c>
      <c r="D50" s="81" t="s">
        <v>176</v>
      </c>
      <c r="E50" s="81" t="s">
        <v>18</v>
      </c>
      <c r="F50" s="91">
        <v>33669</v>
      </c>
      <c r="G50" s="49">
        <v>108</v>
      </c>
      <c r="H50" s="49" t="s">
        <v>66</v>
      </c>
      <c r="I50" s="171">
        <v>0.5391</v>
      </c>
      <c r="J50" s="94">
        <v>170</v>
      </c>
      <c r="K50" s="94">
        <v>175</v>
      </c>
      <c r="L50" s="94">
        <v>180</v>
      </c>
      <c r="M50" s="82">
        <v>180</v>
      </c>
      <c r="N50" s="49"/>
      <c r="O50" s="175">
        <f>M50*I50</f>
        <v>97.03800000000001</v>
      </c>
      <c r="P50" s="220">
        <v>3</v>
      </c>
    </row>
    <row r="51" spans="1:16" ht="15.75">
      <c r="A51" s="136">
        <v>1</v>
      </c>
      <c r="B51" s="53">
        <v>110</v>
      </c>
      <c r="C51" s="50" t="s">
        <v>16</v>
      </c>
      <c r="D51" s="81" t="s">
        <v>90</v>
      </c>
      <c r="E51" s="81" t="s">
        <v>41</v>
      </c>
      <c r="F51" s="144">
        <v>21120</v>
      </c>
      <c r="G51" s="56">
        <v>109</v>
      </c>
      <c r="H51" s="49" t="s">
        <v>66</v>
      </c>
      <c r="I51" s="178"/>
      <c r="J51" s="96">
        <v>115</v>
      </c>
      <c r="K51" s="96">
        <v>120</v>
      </c>
      <c r="L51" s="96">
        <v>125</v>
      </c>
      <c r="M51" s="82">
        <v>125</v>
      </c>
      <c r="N51" s="56"/>
      <c r="O51" s="175">
        <f>M51*I51</f>
        <v>0</v>
      </c>
      <c r="P51" s="242"/>
    </row>
    <row r="52" spans="1:16" s="55" customFormat="1" ht="15.75">
      <c r="A52" s="77" t="s">
        <v>47</v>
      </c>
      <c r="B52" s="78"/>
      <c r="C52" s="78"/>
      <c r="D52" s="78"/>
      <c r="I52" s="177"/>
      <c r="J52" s="95"/>
      <c r="K52" s="95"/>
      <c r="L52" s="95"/>
      <c r="O52" s="177"/>
      <c r="P52" s="241"/>
    </row>
    <row r="53" spans="1:16" s="55" customFormat="1" ht="15.75">
      <c r="A53" s="135">
        <v>1</v>
      </c>
      <c r="B53" s="53">
        <v>125</v>
      </c>
      <c r="C53" s="50" t="s">
        <v>16</v>
      </c>
      <c r="D53" s="81" t="s">
        <v>91</v>
      </c>
      <c r="E53" s="81" t="s">
        <v>44</v>
      </c>
      <c r="F53" s="103">
        <v>25358</v>
      </c>
      <c r="G53" s="53">
        <v>118.6</v>
      </c>
      <c r="H53" s="49" t="s">
        <v>84</v>
      </c>
      <c r="I53" s="170"/>
      <c r="J53" s="94">
        <v>110</v>
      </c>
      <c r="K53" s="106">
        <v>130</v>
      </c>
      <c r="L53" s="106">
        <v>130</v>
      </c>
      <c r="M53" s="82">
        <v>110</v>
      </c>
      <c r="N53" s="53"/>
      <c r="O53" s="170"/>
      <c r="P53" s="243"/>
    </row>
    <row r="54" spans="1:16" ht="15">
      <c r="A54" s="76"/>
      <c r="B54" s="51"/>
      <c r="C54" s="51"/>
      <c r="D54" s="51"/>
      <c r="E54" s="51"/>
      <c r="F54" s="51"/>
      <c r="G54" s="51"/>
      <c r="H54" s="51"/>
      <c r="I54" s="172"/>
      <c r="J54" s="101"/>
      <c r="K54" s="101"/>
      <c r="L54" s="101"/>
      <c r="M54" s="76"/>
      <c r="N54" s="51"/>
      <c r="O54" s="172"/>
      <c r="P54" s="237"/>
    </row>
    <row r="55" spans="1:15" ht="15.75">
      <c r="A55" s="77" t="s">
        <v>39</v>
      </c>
      <c r="B55" s="78"/>
      <c r="C55" s="78"/>
      <c r="I55" s="179"/>
      <c r="O55" s="179"/>
    </row>
    <row r="56" spans="1:16" ht="15.75">
      <c r="A56" s="278">
        <v>1</v>
      </c>
      <c r="B56" s="48">
        <v>56</v>
      </c>
      <c r="C56" s="50" t="s">
        <v>16</v>
      </c>
      <c r="D56" s="85" t="s">
        <v>92</v>
      </c>
      <c r="E56" s="81" t="s">
        <v>18</v>
      </c>
      <c r="F56" s="104">
        <v>34303</v>
      </c>
      <c r="G56" s="56">
        <v>55.9</v>
      </c>
      <c r="H56" s="48" t="s">
        <v>66</v>
      </c>
      <c r="I56" s="178">
        <v>0.8765</v>
      </c>
      <c r="J56" s="96">
        <v>50</v>
      </c>
      <c r="K56" s="96">
        <v>55</v>
      </c>
      <c r="L56" s="96">
        <v>60</v>
      </c>
      <c r="M56" s="86">
        <v>60</v>
      </c>
      <c r="N56" s="56"/>
      <c r="O56" s="175">
        <f>M56*I56</f>
        <v>52.589999999999996</v>
      </c>
      <c r="P56" s="242"/>
    </row>
    <row r="57" spans="1:16" ht="15">
      <c r="A57" s="76"/>
      <c r="B57" s="51"/>
      <c r="C57" s="51"/>
      <c r="D57" s="51"/>
      <c r="E57" s="51"/>
      <c r="F57" s="51"/>
      <c r="G57" s="51"/>
      <c r="H57" s="51"/>
      <c r="I57" s="172"/>
      <c r="J57" s="101"/>
      <c r="K57" s="101"/>
      <c r="L57" s="101"/>
      <c r="M57" s="76"/>
      <c r="N57" s="51"/>
      <c r="O57" s="172"/>
      <c r="P57" s="237"/>
    </row>
    <row r="58" spans="1:15" ht="15.75">
      <c r="A58" s="77" t="s">
        <v>94</v>
      </c>
      <c r="B58" s="78"/>
      <c r="C58" s="78"/>
      <c r="I58" s="179"/>
      <c r="O58" s="179"/>
    </row>
    <row r="59" spans="1:16" s="131" customFormat="1" ht="15.75">
      <c r="A59" s="142">
        <v>1</v>
      </c>
      <c r="B59" s="143">
        <v>52</v>
      </c>
      <c r="C59" s="143" t="s">
        <v>16</v>
      </c>
      <c r="D59" s="146" t="s">
        <v>40</v>
      </c>
      <c r="E59" s="143" t="s">
        <v>18</v>
      </c>
      <c r="F59" s="147">
        <v>33194</v>
      </c>
      <c r="G59" s="148">
        <v>51.8</v>
      </c>
      <c r="H59" s="143" t="s">
        <v>93</v>
      </c>
      <c r="I59" s="180"/>
      <c r="J59" s="166">
        <v>77.5</v>
      </c>
      <c r="K59" s="149">
        <v>77.5</v>
      </c>
      <c r="L59" s="166">
        <v>82.5</v>
      </c>
      <c r="M59" s="150">
        <v>77.5</v>
      </c>
      <c r="N59" s="143"/>
      <c r="O59" s="175">
        <f>M59*I59</f>
        <v>0</v>
      </c>
      <c r="P59" s="244"/>
    </row>
    <row r="60" spans="1:16" s="130" customFormat="1" ht="15.75">
      <c r="A60" s="151" t="s">
        <v>109</v>
      </c>
      <c r="B60" s="126"/>
      <c r="C60" s="126"/>
      <c r="D60" s="132"/>
      <c r="E60" s="126"/>
      <c r="F60" s="127"/>
      <c r="G60" s="126"/>
      <c r="H60" s="126"/>
      <c r="I60" s="169"/>
      <c r="J60" s="128"/>
      <c r="K60" s="128"/>
      <c r="L60" s="128"/>
      <c r="M60" s="129"/>
      <c r="N60" s="126"/>
      <c r="O60" s="171"/>
      <c r="P60" s="236"/>
    </row>
    <row r="61" spans="1:16" s="130" customFormat="1" ht="15.75">
      <c r="A61" s="134"/>
      <c r="B61" s="126">
        <v>52</v>
      </c>
      <c r="C61" s="126" t="s">
        <v>16</v>
      </c>
      <c r="D61" s="132" t="s">
        <v>115</v>
      </c>
      <c r="E61" s="126" t="s">
        <v>29</v>
      </c>
      <c r="F61" s="127">
        <v>34932</v>
      </c>
      <c r="G61" s="126">
        <v>50</v>
      </c>
      <c r="H61" s="126" t="s">
        <v>66</v>
      </c>
      <c r="I61" s="169"/>
      <c r="J61" s="216">
        <v>95</v>
      </c>
      <c r="K61" s="216">
        <v>95</v>
      </c>
      <c r="L61" s="216">
        <v>107.5</v>
      </c>
      <c r="M61" s="129">
        <v>0</v>
      </c>
      <c r="N61" s="126"/>
      <c r="O61" s="171"/>
      <c r="P61" s="236"/>
    </row>
    <row r="62" spans="1:16" s="130" customFormat="1" ht="15.75">
      <c r="A62" s="151" t="s">
        <v>110</v>
      </c>
      <c r="B62" s="126"/>
      <c r="C62" s="126"/>
      <c r="D62" s="132"/>
      <c r="E62" s="126"/>
      <c r="F62" s="127"/>
      <c r="G62" s="126"/>
      <c r="H62" s="126"/>
      <c r="I62" s="169"/>
      <c r="J62" s="128"/>
      <c r="K62" s="128"/>
      <c r="L62" s="128"/>
      <c r="M62" s="129"/>
      <c r="N62" s="126"/>
      <c r="O62" s="171"/>
      <c r="P62" s="236"/>
    </row>
    <row r="63" spans="1:16" s="130" customFormat="1" ht="15.75">
      <c r="A63" s="151">
        <v>1</v>
      </c>
      <c r="B63" s="126">
        <v>67.5</v>
      </c>
      <c r="C63" s="126" t="s">
        <v>16</v>
      </c>
      <c r="D63" s="132" t="s">
        <v>111</v>
      </c>
      <c r="E63" s="126" t="s">
        <v>29</v>
      </c>
      <c r="F63" s="127">
        <v>34669</v>
      </c>
      <c r="G63" s="126">
        <v>67.1</v>
      </c>
      <c r="H63" s="126" t="s">
        <v>66</v>
      </c>
      <c r="I63" s="169"/>
      <c r="J63" s="128">
        <v>160</v>
      </c>
      <c r="K63" s="128">
        <v>170</v>
      </c>
      <c r="L63" s="128">
        <v>180</v>
      </c>
      <c r="M63" s="129">
        <v>180</v>
      </c>
      <c r="N63" s="126"/>
      <c r="O63" s="171"/>
      <c r="P63" s="236"/>
    </row>
    <row r="64" spans="1:16" s="130" customFormat="1" ht="15.75">
      <c r="A64" s="151" t="s">
        <v>106</v>
      </c>
      <c r="B64" s="126"/>
      <c r="C64" s="126"/>
      <c r="D64" s="132"/>
      <c r="E64" s="126"/>
      <c r="F64" s="127"/>
      <c r="G64" s="126"/>
      <c r="H64" s="126"/>
      <c r="I64" s="169"/>
      <c r="J64" s="128"/>
      <c r="K64" s="128"/>
      <c r="L64" s="128"/>
      <c r="M64" s="129"/>
      <c r="N64" s="126"/>
      <c r="O64" s="171"/>
      <c r="P64" s="236"/>
    </row>
    <row r="65" spans="1:16" s="130" customFormat="1" ht="15.75">
      <c r="A65" s="134">
        <v>1</v>
      </c>
      <c r="B65" s="126">
        <v>75</v>
      </c>
      <c r="C65" s="126" t="s">
        <v>16</v>
      </c>
      <c r="D65" s="132" t="s">
        <v>107</v>
      </c>
      <c r="E65" s="126" t="s">
        <v>18</v>
      </c>
      <c r="F65" s="127" t="s">
        <v>108</v>
      </c>
      <c r="G65" s="126">
        <v>74.6</v>
      </c>
      <c r="H65" s="126" t="s">
        <v>66</v>
      </c>
      <c r="I65" s="169">
        <v>0.6673</v>
      </c>
      <c r="J65" s="128">
        <v>135</v>
      </c>
      <c r="K65" s="128">
        <v>145</v>
      </c>
      <c r="L65" s="128">
        <v>150</v>
      </c>
      <c r="M65" s="129">
        <v>150</v>
      </c>
      <c r="N65" s="126"/>
      <c r="O65" s="175">
        <f>M65*I65</f>
        <v>100.095</v>
      </c>
      <c r="P65" s="236"/>
    </row>
    <row r="66" spans="1:16" s="130" customFormat="1" ht="15.75">
      <c r="A66" s="151" t="s">
        <v>114</v>
      </c>
      <c r="B66" s="126"/>
      <c r="C66" s="126"/>
      <c r="D66" s="132"/>
      <c r="E66" s="126"/>
      <c r="F66" s="127"/>
      <c r="G66" s="126"/>
      <c r="H66" s="126"/>
      <c r="I66" s="169"/>
      <c r="J66" s="128"/>
      <c r="K66" s="128"/>
      <c r="L66" s="128"/>
      <c r="M66" s="129"/>
      <c r="N66" s="126"/>
      <c r="O66" s="171"/>
      <c r="P66" s="236"/>
    </row>
    <row r="67" spans="1:16" s="130" customFormat="1" ht="15.75">
      <c r="A67" s="134">
        <v>1</v>
      </c>
      <c r="B67" s="126">
        <v>110</v>
      </c>
      <c r="C67" s="126" t="s">
        <v>16</v>
      </c>
      <c r="D67" s="132" t="s">
        <v>103</v>
      </c>
      <c r="E67" s="126" t="s">
        <v>18</v>
      </c>
      <c r="F67" s="127">
        <v>28313</v>
      </c>
      <c r="G67" s="126">
        <v>110</v>
      </c>
      <c r="H67" s="126" t="s">
        <v>104</v>
      </c>
      <c r="I67" s="169">
        <v>0.5365</v>
      </c>
      <c r="J67" s="216">
        <v>250</v>
      </c>
      <c r="K67" s="128">
        <v>270</v>
      </c>
      <c r="L67" s="128">
        <v>282.5</v>
      </c>
      <c r="M67" s="129">
        <v>282.5</v>
      </c>
      <c r="N67" s="126"/>
      <c r="O67" s="175">
        <f>M67*I67</f>
        <v>151.56125</v>
      </c>
      <c r="P67" s="236"/>
    </row>
    <row r="68" spans="1:16" s="130" customFormat="1" ht="15.75">
      <c r="A68" s="134">
        <v>1</v>
      </c>
      <c r="B68" s="126">
        <v>110</v>
      </c>
      <c r="C68" s="126" t="s">
        <v>16</v>
      </c>
      <c r="D68" s="132" t="s">
        <v>103</v>
      </c>
      <c r="E68" s="126" t="s">
        <v>44</v>
      </c>
      <c r="F68" s="127">
        <v>28313</v>
      </c>
      <c r="G68" s="126">
        <v>110</v>
      </c>
      <c r="H68" s="126" t="s">
        <v>104</v>
      </c>
      <c r="I68" s="169"/>
      <c r="J68" s="216">
        <v>250</v>
      </c>
      <c r="K68" s="128">
        <v>270</v>
      </c>
      <c r="L68" s="128">
        <v>282.5</v>
      </c>
      <c r="M68" s="129">
        <v>282.5</v>
      </c>
      <c r="N68" s="126"/>
      <c r="O68" s="175"/>
      <c r="P68" s="236"/>
    </row>
    <row r="69" spans="1:256" s="152" customFormat="1" ht="15.75">
      <c r="A69" s="65" t="s">
        <v>101</v>
      </c>
      <c r="B69" s="49"/>
      <c r="C69" s="49"/>
      <c r="D69" s="56"/>
      <c r="E69" s="56"/>
      <c r="F69" s="56"/>
      <c r="G69" s="56"/>
      <c r="H69" s="56"/>
      <c r="I69" s="178"/>
      <c r="J69" s="96"/>
      <c r="K69" s="96"/>
      <c r="L69" s="96"/>
      <c r="M69" s="83"/>
      <c r="N69" s="56"/>
      <c r="O69" s="178"/>
      <c r="P69" s="242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6"/>
      <c r="HF69" s="56"/>
      <c r="HG69" s="56"/>
      <c r="HH69" s="56"/>
      <c r="HI69" s="56"/>
      <c r="HJ69" s="56"/>
      <c r="HK69" s="56"/>
      <c r="HL69" s="56"/>
      <c r="HM69" s="56"/>
      <c r="HN69" s="56"/>
      <c r="HO69" s="56"/>
      <c r="HP69" s="56"/>
      <c r="HQ69" s="56"/>
      <c r="HR69" s="56"/>
      <c r="HS69" s="56"/>
      <c r="HT69" s="56"/>
      <c r="HU69" s="56"/>
      <c r="HV69" s="56"/>
      <c r="HW69" s="56"/>
      <c r="HX69" s="56"/>
      <c r="HY69" s="56"/>
      <c r="HZ69" s="56"/>
      <c r="IA69" s="56"/>
      <c r="IB69" s="56"/>
      <c r="IC69" s="56"/>
      <c r="ID69" s="56"/>
      <c r="IE69" s="56"/>
      <c r="IF69" s="56"/>
      <c r="IG69" s="56"/>
      <c r="IH69" s="56"/>
      <c r="II69" s="56"/>
      <c r="IJ69" s="56"/>
      <c r="IK69" s="56"/>
      <c r="IL69" s="56"/>
      <c r="IM69" s="56"/>
      <c r="IN69" s="56"/>
      <c r="IO69" s="56"/>
      <c r="IP69" s="56"/>
      <c r="IQ69" s="56"/>
      <c r="IR69" s="56"/>
      <c r="IS69" s="56"/>
      <c r="IT69" s="56"/>
      <c r="IU69" s="56"/>
      <c r="IV69" s="56"/>
    </row>
    <row r="70" spans="1:256" s="152" customFormat="1" ht="15.75">
      <c r="A70" s="83">
        <v>1</v>
      </c>
      <c r="B70" s="48">
        <v>125</v>
      </c>
      <c r="C70" s="50" t="s">
        <v>16</v>
      </c>
      <c r="D70" s="81" t="s">
        <v>100</v>
      </c>
      <c r="E70" s="133" t="s">
        <v>18</v>
      </c>
      <c r="F70" s="144">
        <v>32668</v>
      </c>
      <c r="G70" s="56">
        <v>121.6</v>
      </c>
      <c r="H70" s="48" t="s">
        <v>66</v>
      </c>
      <c r="I70" s="178">
        <v>0.5254</v>
      </c>
      <c r="J70" s="96" t="s">
        <v>102</v>
      </c>
      <c r="K70" s="96">
        <v>235</v>
      </c>
      <c r="L70" s="107">
        <v>262.5</v>
      </c>
      <c r="M70" s="86">
        <v>235</v>
      </c>
      <c r="N70" s="56"/>
      <c r="O70" s="175">
        <f>M70*I70</f>
        <v>123.469</v>
      </c>
      <c r="P70" s="242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/>
      <c r="GK70" s="56"/>
      <c r="GL70" s="56"/>
      <c r="GM70" s="56"/>
      <c r="GN70" s="56"/>
      <c r="GO70" s="56"/>
      <c r="GP70" s="56"/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/>
      <c r="HC70" s="56"/>
      <c r="HD70" s="56"/>
      <c r="HE70" s="56"/>
      <c r="HF70" s="56"/>
      <c r="HG70" s="56"/>
      <c r="HH70" s="56"/>
      <c r="HI70" s="56"/>
      <c r="HJ70" s="56"/>
      <c r="HK70" s="56"/>
      <c r="HL70" s="56"/>
      <c r="HM70" s="56"/>
      <c r="HN70" s="56"/>
      <c r="HO70" s="56"/>
      <c r="HP70" s="56"/>
      <c r="HQ70" s="56"/>
      <c r="HR70" s="56"/>
      <c r="HS70" s="56"/>
      <c r="HT70" s="56"/>
      <c r="HU70" s="56"/>
      <c r="HV70" s="56"/>
      <c r="HW70" s="56"/>
      <c r="HX70" s="56"/>
      <c r="HY70" s="56"/>
      <c r="HZ70" s="56"/>
      <c r="IA70" s="56"/>
      <c r="IB70" s="56"/>
      <c r="IC70" s="56"/>
      <c r="ID70" s="56"/>
      <c r="IE70" s="56"/>
      <c r="IF70" s="56"/>
      <c r="IG70" s="56"/>
      <c r="IH70" s="56"/>
      <c r="II70" s="56"/>
      <c r="IJ70" s="56"/>
      <c r="IK70" s="56"/>
      <c r="IL70" s="56"/>
      <c r="IM70" s="56"/>
      <c r="IN70" s="56"/>
      <c r="IO70" s="56"/>
      <c r="IP70" s="56"/>
      <c r="IQ70" s="56"/>
      <c r="IR70" s="56"/>
      <c r="IS70" s="56"/>
      <c r="IT70" s="56"/>
      <c r="IU70" s="56"/>
      <c r="IV70" s="56"/>
    </row>
    <row r="71" spans="1:256" s="152" customFormat="1" ht="15">
      <c r="A71" s="76"/>
      <c r="B71" s="51"/>
      <c r="C71" s="51"/>
      <c r="D71" s="51"/>
      <c r="E71" s="51"/>
      <c r="F71" s="51"/>
      <c r="G71" s="51"/>
      <c r="H71" s="51"/>
      <c r="I71" s="172"/>
      <c r="J71" s="101"/>
      <c r="K71" s="101"/>
      <c r="L71" s="101"/>
      <c r="M71" s="76"/>
      <c r="N71" s="51"/>
      <c r="O71" s="172"/>
      <c r="P71" s="237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/>
      <c r="HC71" s="56"/>
      <c r="HD71" s="56"/>
      <c r="HE71" s="56"/>
      <c r="HF71" s="56"/>
      <c r="HG71" s="56"/>
      <c r="HH71" s="56"/>
      <c r="HI71" s="56"/>
      <c r="HJ71" s="56"/>
      <c r="HK71" s="56"/>
      <c r="HL71" s="56"/>
      <c r="HM71" s="56"/>
      <c r="HN71" s="56"/>
      <c r="HO71" s="56"/>
      <c r="HP71" s="56"/>
      <c r="HQ71" s="56"/>
      <c r="HR71" s="56"/>
      <c r="HS71" s="56"/>
      <c r="HT71" s="56"/>
      <c r="HU71" s="56"/>
      <c r="HV71" s="56"/>
      <c r="HW71" s="56"/>
      <c r="HX71" s="56"/>
      <c r="HY71" s="56"/>
      <c r="HZ71" s="56"/>
      <c r="IA71" s="56"/>
      <c r="IB71" s="56"/>
      <c r="IC71" s="56"/>
      <c r="ID71" s="56"/>
      <c r="IE71" s="56"/>
      <c r="IF71" s="56"/>
      <c r="IG71" s="56"/>
      <c r="IH71" s="56"/>
      <c r="II71" s="56"/>
      <c r="IJ71" s="56"/>
      <c r="IK71" s="56"/>
      <c r="IL71" s="56"/>
      <c r="IM71" s="56"/>
      <c r="IN71" s="56"/>
      <c r="IO71" s="56"/>
      <c r="IP71" s="56"/>
      <c r="IQ71" s="56"/>
      <c r="IR71" s="56"/>
      <c r="IS71" s="56"/>
      <c r="IT71" s="56"/>
      <c r="IU71" s="56"/>
      <c r="IV71" s="56"/>
    </row>
    <row r="72" spans="1:15" ht="15.75">
      <c r="A72" s="77" t="s">
        <v>51</v>
      </c>
      <c r="B72" s="78"/>
      <c r="C72" s="78"/>
      <c r="I72" s="179"/>
      <c r="O72" s="179"/>
    </row>
    <row r="73" spans="1:16" ht="15.75">
      <c r="A73" s="83">
        <v>1</v>
      </c>
      <c r="B73" s="48">
        <v>100</v>
      </c>
      <c r="C73" s="50" t="s">
        <v>16</v>
      </c>
      <c r="D73" s="87" t="s">
        <v>172</v>
      </c>
      <c r="E73" s="87" t="s">
        <v>18</v>
      </c>
      <c r="F73" s="104">
        <v>25666</v>
      </c>
      <c r="G73" s="56">
        <v>100</v>
      </c>
      <c r="H73" s="48" t="s">
        <v>66</v>
      </c>
      <c r="I73" s="178">
        <v>0.554</v>
      </c>
      <c r="J73" s="96">
        <v>235</v>
      </c>
      <c r="K73" s="96">
        <v>247.5</v>
      </c>
      <c r="L73" s="96" t="s">
        <v>148</v>
      </c>
      <c r="M73" s="86">
        <v>247.5</v>
      </c>
      <c r="N73" s="56"/>
      <c r="O73" s="175">
        <f>M73*I73</f>
        <v>137.115</v>
      </c>
      <c r="P73" s="242"/>
    </row>
    <row r="74" spans="1:16" ht="15.75">
      <c r="A74" s="145" t="s">
        <v>105</v>
      </c>
      <c r="B74" s="48"/>
      <c r="C74" s="50"/>
      <c r="D74" s="87"/>
      <c r="E74" s="87"/>
      <c r="F74" s="104"/>
      <c r="G74" s="56"/>
      <c r="H74" s="48"/>
      <c r="I74" s="178"/>
      <c r="J74" s="96"/>
      <c r="K74" s="96"/>
      <c r="L74" s="107"/>
      <c r="M74" s="86"/>
      <c r="N74" s="56"/>
      <c r="O74" s="178"/>
      <c r="P74" s="242"/>
    </row>
    <row r="75" spans="1:16" ht="15.75">
      <c r="A75" s="83">
        <v>1</v>
      </c>
      <c r="B75" s="48">
        <v>82.5</v>
      </c>
      <c r="C75" s="50" t="s">
        <v>16</v>
      </c>
      <c r="D75" s="87" t="s">
        <v>151</v>
      </c>
      <c r="E75" s="87" t="s">
        <v>27</v>
      </c>
      <c r="F75" s="104">
        <v>36384</v>
      </c>
      <c r="G75" s="56">
        <v>82</v>
      </c>
      <c r="H75" s="48" t="s">
        <v>66</v>
      </c>
      <c r="I75" s="178"/>
      <c r="J75" s="107">
        <v>195</v>
      </c>
      <c r="K75" s="107">
        <v>202.5</v>
      </c>
      <c r="L75" s="96" t="s">
        <v>170</v>
      </c>
      <c r="M75" s="279" t="s">
        <v>171</v>
      </c>
      <c r="N75" s="56"/>
      <c r="O75" s="178"/>
      <c r="P75" s="242"/>
    </row>
    <row r="76" spans="1:16" ht="15">
      <c r="A76" s="76"/>
      <c r="B76" s="51"/>
      <c r="C76" s="51"/>
      <c r="D76" s="51"/>
      <c r="E76" s="51"/>
      <c r="F76" s="51"/>
      <c r="G76" s="51"/>
      <c r="H76" s="51"/>
      <c r="I76" s="172"/>
      <c r="J76" s="101"/>
      <c r="K76" s="101"/>
      <c r="L76" s="101"/>
      <c r="M76" s="76"/>
      <c r="N76" s="51"/>
      <c r="O76" s="172"/>
      <c r="P76" s="237"/>
    </row>
    <row r="77" spans="1:16" ht="15">
      <c r="A77" s="76"/>
      <c r="B77" s="51"/>
      <c r="C77" s="51"/>
      <c r="D77" s="51"/>
      <c r="E77" s="51"/>
      <c r="F77" s="51"/>
      <c r="G77" s="51"/>
      <c r="H77" s="51"/>
      <c r="I77" s="172"/>
      <c r="J77" s="101"/>
      <c r="K77" s="101"/>
      <c r="L77" s="101"/>
      <c r="M77" s="76"/>
      <c r="N77" s="51"/>
      <c r="O77" s="172"/>
      <c r="P77" s="237"/>
    </row>
    <row r="78" spans="1:15" ht="15.75">
      <c r="A78" s="77" t="s">
        <v>49</v>
      </c>
      <c r="B78" s="77"/>
      <c r="C78" s="88"/>
      <c r="D78" s="88"/>
      <c r="I78" s="179"/>
      <c r="O78" s="179"/>
    </row>
    <row r="79" spans="1:16" ht="15.75">
      <c r="A79" s="83">
        <v>1</v>
      </c>
      <c r="B79" s="48">
        <v>90</v>
      </c>
      <c r="C79" s="50" t="s">
        <v>50</v>
      </c>
      <c r="D79" s="72" t="s">
        <v>99</v>
      </c>
      <c r="E79" s="72" t="s">
        <v>18</v>
      </c>
      <c r="F79" s="104">
        <v>33443</v>
      </c>
      <c r="G79" s="56">
        <v>88.4</v>
      </c>
      <c r="H79" s="48" t="s">
        <v>66</v>
      </c>
      <c r="I79" s="178">
        <v>0.5918</v>
      </c>
      <c r="J79" s="96">
        <v>160</v>
      </c>
      <c r="K79" s="107">
        <v>170</v>
      </c>
      <c r="L79" s="96">
        <v>170</v>
      </c>
      <c r="M79" s="86">
        <v>170</v>
      </c>
      <c r="N79" s="56"/>
      <c r="O79" s="175">
        <f>M79*I79</f>
        <v>100.606</v>
      </c>
      <c r="P79" s="242"/>
    </row>
    <row r="80" spans="1:16" ht="15">
      <c r="A80" s="76"/>
      <c r="B80" s="51"/>
      <c r="C80" s="51"/>
      <c r="D80" s="51"/>
      <c r="E80" s="51"/>
      <c r="F80" s="51"/>
      <c r="G80" s="51"/>
      <c r="H80" s="51"/>
      <c r="I80" s="172"/>
      <c r="J80" s="101"/>
      <c r="K80" s="101"/>
      <c r="L80" s="101"/>
      <c r="M80" s="76"/>
      <c r="N80" s="51"/>
      <c r="O80" s="172"/>
      <c r="P80" s="237"/>
    </row>
    <row r="81" spans="1:15" ht="15.75">
      <c r="A81" s="77" t="s">
        <v>48</v>
      </c>
      <c r="B81" s="77"/>
      <c r="C81" s="88"/>
      <c r="I81" s="179"/>
      <c r="O81" s="179"/>
    </row>
    <row r="82" spans="1:16" ht="15.75">
      <c r="A82" s="83">
        <v>1</v>
      </c>
      <c r="B82" s="89">
        <v>110</v>
      </c>
      <c r="C82" s="50" t="s">
        <v>50</v>
      </c>
      <c r="D82" s="72" t="s">
        <v>150</v>
      </c>
      <c r="E82" s="72" t="s">
        <v>18</v>
      </c>
      <c r="F82" s="104">
        <v>31787</v>
      </c>
      <c r="G82" s="56">
        <v>109.1</v>
      </c>
      <c r="H82" s="48" t="s">
        <v>93</v>
      </c>
      <c r="I82" s="178">
        <v>0.5376</v>
      </c>
      <c r="J82" s="96">
        <v>310</v>
      </c>
      <c r="K82" s="96">
        <v>325</v>
      </c>
      <c r="L82" s="107">
        <v>332.5</v>
      </c>
      <c r="M82" s="86">
        <v>325</v>
      </c>
      <c r="N82" s="56"/>
      <c r="O82" s="175">
        <f>M82*I82</f>
        <v>174.72</v>
      </c>
      <c r="P82" s="242"/>
    </row>
    <row r="83" spans="1:16" ht="15">
      <c r="A83" s="76"/>
      <c r="B83" s="51"/>
      <c r="C83" s="51"/>
      <c r="D83" s="51"/>
      <c r="E83" s="51"/>
      <c r="F83" s="51"/>
      <c r="G83" s="51"/>
      <c r="H83" s="51"/>
      <c r="I83" s="172"/>
      <c r="J83" s="101"/>
      <c r="K83" s="101"/>
      <c r="L83" s="101"/>
      <c r="M83" s="76"/>
      <c r="N83" s="51"/>
      <c r="O83" s="172"/>
      <c r="P83" s="237"/>
    </row>
    <row r="84" spans="1:15" ht="15.75">
      <c r="A84" s="77" t="s">
        <v>113</v>
      </c>
      <c r="B84" s="77"/>
      <c r="C84" s="88"/>
      <c r="I84" s="179"/>
      <c r="O84" s="179"/>
    </row>
    <row r="85" spans="1:16" ht="15.75">
      <c r="A85" s="83">
        <v>1</v>
      </c>
      <c r="B85" s="56">
        <v>100</v>
      </c>
      <c r="C85" s="50" t="s">
        <v>50</v>
      </c>
      <c r="D85" s="79" t="s">
        <v>153</v>
      </c>
      <c r="E85" s="72" t="s">
        <v>41</v>
      </c>
      <c r="F85" s="104">
        <v>20144</v>
      </c>
      <c r="G85" s="56">
        <v>99</v>
      </c>
      <c r="H85" s="48" t="s">
        <v>112</v>
      </c>
      <c r="I85" s="178"/>
      <c r="J85" s="96">
        <v>170</v>
      </c>
      <c r="K85" s="96" t="s">
        <v>167</v>
      </c>
      <c r="L85" s="96" t="s">
        <v>168</v>
      </c>
      <c r="M85" s="279" t="s">
        <v>169</v>
      </c>
      <c r="N85" s="56"/>
      <c r="O85" s="178"/>
      <c r="P85" s="242"/>
    </row>
    <row r="86" spans="1:16" ht="15">
      <c r="A86" s="76"/>
      <c r="B86" s="51"/>
      <c r="C86" s="51"/>
      <c r="D86" s="51"/>
      <c r="E86" s="51"/>
      <c r="F86" s="51"/>
      <c r="G86" s="51"/>
      <c r="H86" s="51"/>
      <c r="I86" s="172"/>
      <c r="J86" s="101"/>
      <c r="K86" s="101"/>
      <c r="L86" s="101"/>
      <c r="M86" s="76"/>
      <c r="N86" s="51"/>
      <c r="O86" s="172"/>
      <c r="P86" s="237"/>
    </row>
    <row r="87" spans="2:15" ht="15">
      <c r="B87" s="57" t="s">
        <v>53</v>
      </c>
      <c r="O87" s="57"/>
    </row>
    <row r="88" ht="15">
      <c r="O88" s="57"/>
    </row>
    <row r="89" spans="2:15" ht="15">
      <c r="B89" s="57" t="s">
        <v>15</v>
      </c>
      <c r="O89" s="57"/>
    </row>
    <row r="90" spans="2:15" ht="15">
      <c r="B90" s="57" t="s">
        <v>163</v>
      </c>
      <c r="O90" s="57"/>
    </row>
    <row r="91" spans="2:15" ht="15">
      <c r="B91" s="57" t="s">
        <v>52</v>
      </c>
      <c r="O91" s="57"/>
    </row>
    <row r="92" spans="2:15" ht="15">
      <c r="B92" s="57" t="s">
        <v>54</v>
      </c>
      <c r="O92" s="57"/>
    </row>
    <row r="93" ht="15">
      <c r="O93" s="57"/>
    </row>
    <row r="94" ht="15">
      <c r="O94" s="57"/>
    </row>
    <row r="95" ht="15">
      <c r="O95" s="57"/>
    </row>
    <row r="96" ht="15">
      <c r="O96" s="57"/>
    </row>
    <row r="97" ht="15">
      <c r="O97" s="57"/>
    </row>
    <row r="98" ht="15">
      <c r="O98" s="57"/>
    </row>
    <row r="99" ht="15">
      <c r="O99" s="57"/>
    </row>
    <row r="100" ht="15">
      <c r="O100" s="57"/>
    </row>
    <row r="101" ht="15">
      <c r="O101" s="57"/>
    </row>
    <row r="102" ht="15">
      <c r="O102" s="57"/>
    </row>
    <row r="103" ht="15">
      <c r="O103" s="57"/>
    </row>
    <row r="104" ht="15">
      <c r="O104" s="57"/>
    </row>
    <row r="105" ht="15">
      <c r="O105" s="57"/>
    </row>
    <row r="106" ht="15">
      <c r="O106" s="57"/>
    </row>
    <row r="107" ht="15">
      <c r="O107" s="57"/>
    </row>
    <row r="108" ht="15">
      <c r="O108" s="57"/>
    </row>
    <row r="109" ht="15">
      <c r="O109" s="57"/>
    </row>
    <row r="110" ht="15">
      <c r="O110" s="57"/>
    </row>
    <row r="111" ht="15">
      <c r="O111" s="57"/>
    </row>
    <row r="112" ht="15">
      <c r="O112" s="57"/>
    </row>
    <row r="113" ht="15">
      <c r="O113" s="57"/>
    </row>
    <row r="114" spans="1:16" ht="15">
      <c r="A114" s="90"/>
      <c r="B114" s="58"/>
      <c r="C114" s="58"/>
      <c r="F114" s="58"/>
      <c r="G114" s="58"/>
      <c r="H114" s="58"/>
      <c r="I114" s="58"/>
      <c r="J114" s="98"/>
      <c r="K114" s="98"/>
      <c r="L114" s="98"/>
      <c r="M114" s="90"/>
      <c r="N114" s="58"/>
      <c r="O114" s="58"/>
      <c r="P114" s="245"/>
    </row>
    <row r="115" ht="15">
      <c r="O115" s="57"/>
    </row>
    <row r="116" ht="15">
      <c r="O116" s="57"/>
    </row>
    <row r="117" ht="15">
      <c r="O117" s="57"/>
    </row>
    <row r="118" ht="15">
      <c r="O118" s="57"/>
    </row>
    <row r="119" ht="15">
      <c r="O119" s="57"/>
    </row>
    <row r="120" ht="15">
      <c r="O120" s="57"/>
    </row>
    <row r="121" ht="15">
      <c r="O121" s="57"/>
    </row>
  </sheetData>
  <sheetProtection/>
  <autoFilter ref="E1:E121"/>
  <mergeCells count="1">
    <mergeCell ref="J3:L3"/>
  </mergeCells>
  <printOptions/>
  <pageMargins left="0.7086614173228347" right="0.7086614173228347" top="1.141732283464567" bottom="1.141732283464567" header="0.7480314960629921" footer="0.7480314960629921"/>
  <pageSetup fitToHeight="0" fitToWidth="0" horizontalDpi="300" verticalDpi="300" orientation="landscape" paperSize="9" scale="6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IV90"/>
  <sheetViews>
    <sheetView zoomScale="85" zoomScaleNormal="85" zoomScalePageLayoutView="0" workbookViewId="0" topLeftCell="A1">
      <selection activeCell="E49" sqref="E49"/>
    </sheetView>
  </sheetViews>
  <sheetFormatPr defaultColWidth="9.00390625" defaultRowHeight="14.25"/>
  <cols>
    <col min="1" max="1" width="6.00390625" style="204" customWidth="1"/>
    <col min="2" max="2" width="8.875" style="201" customWidth="1"/>
    <col min="3" max="3" width="11.00390625" style="2" customWidth="1"/>
    <col min="4" max="4" width="25.125" style="2" customWidth="1"/>
    <col min="5" max="5" width="10.75390625" style="201" customWidth="1"/>
    <col min="6" max="6" width="14.625" style="201" customWidth="1"/>
    <col min="7" max="7" width="7.00390625" style="201" customWidth="1"/>
    <col min="8" max="8" width="26.625" style="2" customWidth="1"/>
    <col min="9" max="9" width="10.50390625" style="214" customWidth="1"/>
    <col min="10" max="10" width="6.625" style="110" customWidth="1"/>
    <col min="11" max="12" width="7.875" style="116" customWidth="1"/>
    <col min="13" max="13" width="9.00390625" style="271" customWidth="1"/>
    <col min="14" max="14" width="9.50390625" style="2" customWidth="1"/>
    <col min="15" max="15" width="12.25390625" style="210" customWidth="1"/>
    <col min="16" max="16" width="11.875" style="223" customWidth="1"/>
    <col min="17" max="16384" width="8.125" style="2" customWidth="1"/>
  </cols>
  <sheetData>
    <row r="1" spans="1:256" s="62" customFormat="1" ht="15.75">
      <c r="A1" s="60" t="s">
        <v>181</v>
      </c>
      <c r="B1" s="46"/>
      <c r="C1" s="46"/>
      <c r="D1" s="46"/>
      <c r="E1" s="46"/>
      <c r="F1" s="46"/>
      <c r="G1" s="46"/>
      <c r="H1" s="46"/>
      <c r="I1" s="46"/>
      <c r="J1" s="92"/>
      <c r="K1" s="92"/>
      <c r="L1" s="92"/>
      <c r="M1" s="61"/>
      <c r="N1" s="46"/>
      <c r="O1" s="181"/>
      <c r="P1" s="234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  <c r="IR1" s="57"/>
      <c r="IS1" s="57"/>
      <c r="IT1" s="57"/>
      <c r="IU1" s="57"/>
      <c r="IV1" s="57"/>
    </row>
    <row r="2" spans="1:15" ht="15.75">
      <c r="A2" s="3"/>
      <c r="B2" s="1"/>
      <c r="C2" s="1"/>
      <c r="D2" s="1"/>
      <c r="E2" s="1"/>
      <c r="F2" s="1"/>
      <c r="G2" s="1"/>
      <c r="H2" s="1"/>
      <c r="I2" s="182"/>
      <c r="J2" s="109"/>
      <c r="K2" s="109"/>
      <c r="L2" s="110"/>
      <c r="M2" s="266"/>
      <c r="N2" s="1"/>
      <c r="O2" s="192"/>
    </row>
    <row r="3" spans="1:16" s="4" customFormat="1" ht="60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83" t="s">
        <v>149</v>
      </c>
      <c r="J3" s="304" t="s">
        <v>17</v>
      </c>
      <c r="K3" s="304"/>
      <c r="L3" s="304"/>
      <c r="M3" s="267" t="s">
        <v>10</v>
      </c>
      <c r="N3" s="10" t="s">
        <v>11</v>
      </c>
      <c r="O3" s="183" t="s">
        <v>12</v>
      </c>
      <c r="P3" s="224" t="s">
        <v>13</v>
      </c>
    </row>
    <row r="4" spans="1:16" s="5" customFormat="1" ht="15.75">
      <c r="A4" s="11" t="s">
        <v>121</v>
      </c>
      <c r="B4" s="12"/>
      <c r="C4" s="12"/>
      <c r="D4" s="12"/>
      <c r="E4" s="12"/>
      <c r="F4" s="12"/>
      <c r="G4" s="12"/>
      <c r="H4" s="12"/>
      <c r="I4" s="184"/>
      <c r="J4" s="111"/>
      <c r="K4" s="111"/>
      <c r="L4" s="112"/>
      <c r="M4" s="164"/>
      <c r="N4" s="12"/>
      <c r="O4" s="187"/>
      <c r="P4" s="23"/>
    </row>
    <row r="5" spans="1:16" s="6" customFormat="1" ht="15.75">
      <c r="A5" s="16">
        <v>1</v>
      </c>
      <c r="B5" s="17">
        <v>49.6</v>
      </c>
      <c r="C5" s="17" t="s">
        <v>16</v>
      </c>
      <c r="D5" s="45" t="s">
        <v>116</v>
      </c>
      <c r="E5" s="29" t="s">
        <v>117</v>
      </c>
      <c r="F5" s="18">
        <v>35755</v>
      </c>
      <c r="G5" s="17">
        <v>59.6</v>
      </c>
      <c r="H5" s="17" t="s">
        <v>118</v>
      </c>
      <c r="I5" s="185"/>
      <c r="J5" s="108">
        <v>102.5</v>
      </c>
      <c r="K5" s="122">
        <v>110</v>
      </c>
      <c r="L5" s="122">
        <v>110</v>
      </c>
      <c r="M5" s="268">
        <v>102.5</v>
      </c>
      <c r="N5" s="15"/>
      <c r="O5" s="194"/>
      <c r="P5" s="222"/>
    </row>
    <row r="6" spans="1:16" s="6" customFormat="1" ht="15.75">
      <c r="A6" s="16">
        <v>1</v>
      </c>
      <c r="B6" s="17">
        <v>54.7</v>
      </c>
      <c r="C6" s="17" t="s">
        <v>16</v>
      </c>
      <c r="D6" s="27" t="s">
        <v>26</v>
      </c>
      <c r="E6" s="17" t="s">
        <v>27</v>
      </c>
      <c r="F6" s="18">
        <v>37007</v>
      </c>
      <c r="G6" s="17">
        <v>54.7</v>
      </c>
      <c r="H6" s="17" t="s">
        <v>119</v>
      </c>
      <c r="I6" s="185"/>
      <c r="J6" s="108">
        <v>120</v>
      </c>
      <c r="K6" s="108">
        <v>125</v>
      </c>
      <c r="L6" s="122">
        <v>130</v>
      </c>
      <c r="M6" s="268">
        <v>125</v>
      </c>
      <c r="N6" s="15"/>
      <c r="O6" s="194"/>
      <c r="P6" s="222"/>
    </row>
    <row r="7" spans="1:16" s="6" customFormat="1" ht="15.75">
      <c r="A7" s="16">
        <v>1</v>
      </c>
      <c r="B7" s="17">
        <v>56</v>
      </c>
      <c r="C7" s="17" t="s">
        <v>16</v>
      </c>
      <c r="D7" s="27" t="s">
        <v>120</v>
      </c>
      <c r="E7" s="200" t="s">
        <v>18</v>
      </c>
      <c r="F7" s="18">
        <v>31918</v>
      </c>
      <c r="G7" s="17">
        <v>56</v>
      </c>
      <c r="H7" s="17" t="s">
        <v>118</v>
      </c>
      <c r="I7" s="175"/>
      <c r="J7" s="108">
        <v>130</v>
      </c>
      <c r="K7" s="108">
        <v>142.5</v>
      </c>
      <c r="L7" s="108">
        <v>145</v>
      </c>
      <c r="M7" s="268">
        <v>145</v>
      </c>
      <c r="N7" s="15"/>
      <c r="O7" s="215"/>
      <c r="P7" s="222"/>
    </row>
    <row r="8" spans="1:16" s="6" customFormat="1" ht="15.75">
      <c r="A8" s="16">
        <v>1</v>
      </c>
      <c r="B8" s="17">
        <v>67.5</v>
      </c>
      <c r="C8" s="17" t="s">
        <v>16</v>
      </c>
      <c r="D8" s="27" t="s">
        <v>69</v>
      </c>
      <c r="E8" s="32" t="s">
        <v>30</v>
      </c>
      <c r="F8" s="18">
        <v>28002</v>
      </c>
      <c r="G8" s="17">
        <v>65.7</v>
      </c>
      <c r="H8" s="17" t="s">
        <v>68</v>
      </c>
      <c r="I8" s="185"/>
      <c r="J8" s="108">
        <v>120</v>
      </c>
      <c r="K8" s="122">
        <v>130</v>
      </c>
      <c r="L8" s="122">
        <v>130</v>
      </c>
      <c r="M8" s="268">
        <v>120</v>
      </c>
      <c r="N8" s="15"/>
      <c r="O8" s="194"/>
      <c r="P8" s="222"/>
    </row>
    <row r="9" spans="1:16" s="6" customFormat="1" ht="15.75">
      <c r="A9" s="16">
        <v>1</v>
      </c>
      <c r="B9" s="17">
        <v>67.5</v>
      </c>
      <c r="C9" s="17" t="s">
        <v>16</v>
      </c>
      <c r="D9" s="27" t="s">
        <v>67</v>
      </c>
      <c r="E9" s="17" t="s">
        <v>28</v>
      </c>
      <c r="F9" s="18">
        <v>37813</v>
      </c>
      <c r="G9" s="17">
        <v>64.4</v>
      </c>
      <c r="H9" s="17" t="s">
        <v>68</v>
      </c>
      <c r="I9" s="185"/>
      <c r="J9" s="108">
        <v>80</v>
      </c>
      <c r="K9" s="108">
        <v>85</v>
      </c>
      <c r="L9" s="108">
        <v>90</v>
      </c>
      <c r="M9" s="268">
        <v>90</v>
      </c>
      <c r="N9" s="15"/>
      <c r="O9" s="194"/>
      <c r="P9" s="222"/>
    </row>
    <row r="10" spans="1:16" s="5" customFormat="1" ht="15.75">
      <c r="A10" s="38"/>
      <c r="B10" s="21"/>
      <c r="C10" s="21"/>
      <c r="D10" s="21"/>
      <c r="E10" s="21"/>
      <c r="F10" s="39"/>
      <c r="G10" s="21"/>
      <c r="H10" s="21"/>
      <c r="I10" s="186"/>
      <c r="J10" s="113"/>
      <c r="K10" s="113"/>
      <c r="L10" s="113"/>
      <c r="M10" s="19"/>
      <c r="N10" s="20"/>
      <c r="O10" s="188"/>
      <c r="P10" s="225"/>
    </row>
    <row r="11" spans="1:16" s="5" customFormat="1" ht="15.75">
      <c r="A11" s="11" t="s">
        <v>57</v>
      </c>
      <c r="B11" s="12"/>
      <c r="C11" s="12"/>
      <c r="D11" s="12"/>
      <c r="E11" s="12"/>
      <c r="F11" s="12"/>
      <c r="G11" s="12"/>
      <c r="H11" s="12"/>
      <c r="I11" s="187"/>
      <c r="J11" s="112"/>
      <c r="K11" s="112"/>
      <c r="L11" s="112"/>
      <c r="M11" s="268"/>
      <c r="N11" s="13"/>
      <c r="O11" s="187"/>
      <c r="P11" s="23"/>
    </row>
    <row r="12" spans="1:16" s="5" customFormat="1" ht="15.75">
      <c r="A12" s="14">
        <v>1</v>
      </c>
      <c r="B12" s="12">
        <v>67.5</v>
      </c>
      <c r="C12" s="12" t="s">
        <v>16</v>
      </c>
      <c r="D12" s="247" t="s">
        <v>154</v>
      </c>
      <c r="E12" s="29" t="s">
        <v>28</v>
      </c>
      <c r="F12" s="40">
        <v>40136</v>
      </c>
      <c r="G12" s="12">
        <v>27.9</v>
      </c>
      <c r="H12" s="12" t="s">
        <v>66</v>
      </c>
      <c r="I12" s="187"/>
      <c r="J12" s="112">
        <v>20</v>
      </c>
      <c r="K12" s="112">
        <v>25</v>
      </c>
      <c r="L12" s="112">
        <v>30</v>
      </c>
      <c r="M12" s="268">
        <v>30</v>
      </c>
      <c r="N12" s="13"/>
      <c r="O12" s="187"/>
      <c r="P12" s="23"/>
    </row>
    <row r="13" spans="1:16" s="5" customFormat="1" ht="15.75">
      <c r="A13" s="14">
        <v>1</v>
      </c>
      <c r="B13" s="12">
        <v>67.5</v>
      </c>
      <c r="C13" s="12" t="s">
        <v>16</v>
      </c>
      <c r="D13" s="28" t="s">
        <v>173</v>
      </c>
      <c r="E13" s="29" t="s">
        <v>27</v>
      </c>
      <c r="F13" s="40">
        <v>36297</v>
      </c>
      <c r="G13" s="12">
        <v>75</v>
      </c>
      <c r="H13" s="12" t="s">
        <v>66</v>
      </c>
      <c r="I13" s="187"/>
      <c r="J13" s="112">
        <v>120</v>
      </c>
      <c r="K13" s="112">
        <v>140</v>
      </c>
      <c r="L13" s="112">
        <v>157.5</v>
      </c>
      <c r="M13" s="268">
        <v>157.5</v>
      </c>
      <c r="N13" s="13"/>
      <c r="O13" s="187"/>
      <c r="P13" s="23"/>
    </row>
    <row r="14" spans="1:16" s="8" customFormat="1" ht="15.75">
      <c r="A14" s="14">
        <v>3</v>
      </c>
      <c r="B14" s="12">
        <v>67.5</v>
      </c>
      <c r="C14" s="12" t="s">
        <v>16</v>
      </c>
      <c r="D14" s="28" t="s">
        <v>124</v>
      </c>
      <c r="E14" s="200" t="s">
        <v>14</v>
      </c>
      <c r="F14" s="40">
        <v>31186</v>
      </c>
      <c r="G14" s="12">
        <v>72.9</v>
      </c>
      <c r="H14" s="12" t="s">
        <v>66</v>
      </c>
      <c r="I14" s="207">
        <v>0.6797</v>
      </c>
      <c r="J14" s="108">
        <v>185</v>
      </c>
      <c r="K14" s="112">
        <v>195</v>
      </c>
      <c r="L14" s="112">
        <v>205</v>
      </c>
      <c r="M14" s="268">
        <v>205</v>
      </c>
      <c r="N14" s="13"/>
      <c r="O14" s="215">
        <f>M14*I14</f>
        <v>139.33849999999998</v>
      </c>
      <c r="P14" s="23"/>
    </row>
    <row r="15" spans="1:16" s="5" customFormat="1" ht="15.75">
      <c r="A15" s="14">
        <v>1</v>
      </c>
      <c r="B15" s="12">
        <v>67.5</v>
      </c>
      <c r="C15" s="12" t="s">
        <v>16</v>
      </c>
      <c r="D15" s="30" t="s">
        <v>21</v>
      </c>
      <c r="E15" s="200" t="s">
        <v>14</v>
      </c>
      <c r="F15" s="40">
        <v>29299</v>
      </c>
      <c r="G15" s="12">
        <v>72.5</v>
      </c>
      <c r="H15" s="12" t="s">
        <v>73</v>
      </c>
      <c r="I15" s="208">
        <v>0.6828</v>
      </c>
      <c r="J15" s="108">
        <v>210</v>
      </c>
      <c r="K15" s="114">
        <v>215</v>
      </c>
      <c r="L15" s="122">
        <v>220</v>
      </c>
      <c r="M15" s="269">
        <v>215</v>
      </c>
      <c r="N15" s="22"/>
      <c r="O15" s="215">
        <f>M15*I15</f>
        <v>146.802</v>
      </c>
      <c r="P15" s="23">
        <v>2</v>
      </c>
    </row>
    <row r="16" spans="1:16" s="8" customFormat="1" ht="15.75">
      <c r="A16" s="14">
        <v>4</v>
      </c>
      <c r="B16" s="12">
        <v>67.5</v>
      </c>
      <c r="C16" s="12" t="s">
        <v>16</v>
      </c>
      <c r="D16" s="28" t="s">
        <v>125</v>
      </c>
      <c r="E16" s="200" t="s">
        <v>14</v>
      </c>
      <c r="F16" s="40">
        <v>29495</v>
      </c>
      <c r="G16" s="12">
        <v>74.6</v>
      </c>
      <c r="H16" s="12" t="s">
        <v>66</v>
      </c>
      <c r="I16" s="207">
        <v>0.6673</v>
      </c>
      <c r="J16" s="112">
        <v>180</v>
      </c>
      <c r="K16" s="108">
        <v>205</v>
      </c>
      <c r="L16" s="123">
        <v>210</v>
      </c>
      <c r="M16" s="268">
        <v>205</v>
      </c>
      <c r="N16" s="13"/>
      <c r="O16" s="215">
        <f>M16*I16</f>
        <v>136.7965</v>
      </c>
      <c r="P16" s="23"/>
    </row>
    <row r="17" spans="1:16" s="5" customFormat="1" ht="15.75">
      <c r="A17" s="14">
        <v>2</v>
      </c>
      <c r="B17" s="12">
        <v>67.5</v>
      </c>
      <c r="C17" s="12" t="s">
        <v>16</v>
      </c>
      <c r="D17" s="31" t="s">
        <v>126</v>
      </c>
      <c r="E17" s="13" t="s">
        <v>14</v>
      </c>
      <c r="F17" s="40">
        <v>32909</v>
      </c>
      <c r="G17" s="12">
        <v>75</v>
      </c>
      <c r="H17" s="12" t="s">
        <v>66</v>
      </c>
      <c r="I17" s="208">
        <v>0.6645</v>
      </c>
      <c r="J17" s="112">
        <v>200</v>
      </c>
      <c r="K17" s="114">
        <v>210</v>
      </c>
      <c r="L17" s="123">
        <v>220</v>
      </c>
      <c r="M17" s="269">
        <v>210</v>
      </c>
      <c r="N17" s="22"/>
      <c r="O17" s="215">
        <f>M17*I17</f>
        <v>139.545</v>
      </c>
      <c r="P17" s="23"/>
    </row>
    <row r="18" spans="1:32" s="5" customFormat="1" ht="15.75">
      <c r="A18" s="38"/>
      <c r="B18" s="21"/>
      <c r="C18" s="21"/>
      <c r="D18" s="21"/>
      <c r="E18" s="21"/>
      <c r="F18" s="21"/>
      <c r="G18" s="21"/>
      <c r="H18" s="21"/>
      <c r="I18" s="188"/>
      <c r="J18" s="113"/>
      <c r="K18" s="113"/>
      <c r="L18" s="113"/>
      <c r="M18" s="19"/>
      <c r="N18" s="20"/>
      <c r="O18" s="188"/>
      <c r="P18" s="225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16" s="6" customFormat="1" ht="15.75">
      <c r="A19" s="11" t="s">
        <v>127</v>
      </c>
      <c r="B19" s="17"/>
      <c r="C19" s="17"/>
      <c r="D19" s="17"/>
      <c r="E19" s="17"/>
      <c r="F19" s="17"/>
      <c r="G19" s="17"/>
      <c r="H19" s="17"/>
      <c r="I19" s="185"/>
      <c r="J19" s="108"/>
      <c r="K19" s="108"/>
      <c r="L19" s="108"/>
      <c r="M19" s="268"/>
      <c r="N19" s="15"/>
      <c r="O19" s="185"/>
      <c r="P19" s="222"/>
    </row>
    <row r="20" spans="1:16" s="6" customFormat="1" ht="15.75">
      <c r="A20" s="16">
        <v>1</v>
      </c>
      <c r="B20" s="41" t="s">
        <v>31</v>
      </c>
      <c r="C20" s="17" t="s">
        <v>16</v>
      </c>
      <c r="D20" s="28" t="s">
        <v>128</v>
      </c>
      <c r="E20" s="35" t="s">
        <v>18</v>
      </c>
      <c r="F20" s="18">
        <v>34115</v>
      </c>
      <c r="G20" s="17">
        <v>78.8</v>
      </c>
      <c r="H20" s="17" t="s">
        <v>129</v>
      </c>
      <c r="I20" s="175">
        <v>0.6399</v>
      </c>
      <c r="J20" s="108">
        <v>220</v>
      </c>
      <c r="K20" s="108">
        <v>247.5</v>
      </c>
      <c r="L20" s="122">
        <v>252.5</v>
      </c>
      <c r="M20" s="268">
        <v>247.5</v>
      </c>
      <c r="N20" s="15"/>
      <c r="O20" s="215">
        <f>M20*I20</f>
        <v>158.37525</v>
      </c>
      <c r="P20" s="222">
        <v>1</v>
      </c>
    </row>
    <row r="21" spans="1:16" s="6" customFormat="1" ht="15.75">
      <c r="A21" s="16">
        <v>2</v>
      </c>
      <c r="B21" s="41" t="s">
        <v>31</v>
      </c>
      <c r="C21" s="17" t="s">
        <v>16</v>
      </c>
      <c r="D21" s="28" t="s">
        <v>130</v>
      </c>
      <c r="E21" s="17" t="s">
        <v>14</v>
      </c>
      <c r="F21" s="18">
        <v>33134</v>
      </c>
      <c r="G21" s="17">
        <v>80.7</v>
      </c>
      <c r="H21" s="17" t="s">
        <v>131</v>
      </c>
      <c r="I21" s="175">
        <v>0.629</v>
      </c>
      <c r="J21" s="122">
        <v>165</v>
      </c>
      <c r="K21" s="108">
        <v>165</v>
      </c>
      <c r="L21" s="108">
        <v>187.5</v>
      </c>
      <c r="M21" s="268">
        <v>187.5</v>
      </c>
      <c r="N21" s="15"/>
      <c r="O21" s="215">
        <f>M21*I21</f>
        <v>117.9375</v>
      </c>
      <c r="P21" s="222"/>
    </row>
    <row r="22" spans="1:16" s="6" customFormat="1" ht="15.75">
      <c r="A22" s="16">
        <v>1</v>
      </c>
      <c r="B22" s="41" t="s">
        <v>31</v>
      </c>
      <c r="C22" s="17" t="s">
        <v>16</v>
      </c>
      <c r="D22" s="28" t="s">
        <v>132</v>
      </c>
      <c r="E22" s="17" t="s">
        <v>44</v>
      </c>
      <c r="F22" s="18">
        <v>27223</v>
      </c>
      <c r="G22" s="17">
        <v>78.7</v>
      </c>
      <c r="H22" s="17" t="s">
        <v>66</v>
      </c>
      <c r="I22" s="185"/>
      <c r="J22" s="108">
        <v>180</v>
      </c>
      <c r="K22" s="108">
        <v>200</v>
      </c>
      <c r="L22" s="122">
        <v>215</v>
      </c>
      <c r="M22" s="268">
        <v>200</v>
      </c>
      <c r="N22" s="15"/>
      <c r="O22" s="194"/>
      <c r="P22" s="226"/>
    </row>
    <row r="23" spans="1:16" s="6" customFormat="1" ht="15.75">
      <c r="A23" s="38"/>
      <c r="B23" s="21"/>
      <c r="C23" s="21"/>
      <c r="D23" s="21"/>
      <c r="E23" s="21"/>
      <c r="F23" s="21"/>
      <c r="G23" s="21"/>
      <c r="H23" s="21"/>
      <c r="I23" s="188"/>
      <c r="J23" s="113"/>
      <c r="K23" s="113"/>
      <c r="L23" s="113"/>
      <c r="M23" s="19"/>
      <c r="N23" s="20"/>
      <c r="O23" s="188"/>
      <c r="P23" s="225"/>
    </row>
    <row r="24" spans="1:32" s="5" customFormat="1" ht="15.75">
      <c r="A24" s="33" t="s">
        <v>133</v>
      </c>
      <c r="B24" s="43"/>
      <c r="C24" s="43"/>
      <c r="D24" s="43"/>
      <c r="E24" s="42"/>
      <c r="F24" s="42"/>
      <c r="G24" s="42"/>
      <c r="H24" s="42"/>
      <c r="I24" s="189"/>
      <c r="J24" s="110"/>
      <c r="K24" s="110"/>
      <c r="L24" s="110"/>
      <c r="M24" s="270"/>
      <c r="O24" s="189"/>
      <c r="P24" s="8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16" s="6" customFormat="1" ht="15.75">
      <c r="A25" s="16">
        <v>1</v>
      </c>
      <c r="B25" s="17">
        <v>90</v>
      </c>
      <c r="C25" s="17" t="s">
        <v>16</v>
      </c>
      <c r="D25" s="27" t="s">
        <v>81</v>
      </c>
      <c r="E25" s="35" t="s">
        <v>28</v>
      </c>
      <c r="F25" s="119">
        <v>37235</v>
      </c>
      <c r="G25" s="17">
        <v>88</v>
      </c>
      <c r="H25" s="35" t="s">
        <v>68</v>
      </c>
      <c r="I25" s="185"/>
      <c r="J25" s="108">
        <v>190</v>
      </c>
      <c r="K25" s="108">
        <v>210</v>
      </c>
      <c r="L25" s="122">
        <v>215</v>
      </c>
      <c r="M25" s="268">
        <v>210</v>
      </c>
      <c r="N25" s="15"/>
      <c r="O25" s="185"/>
      <c r="P25" s="227"/>
    </row>
    <row r="26" spans="1:16" s="6" customFormat="1" ht="15.75">
      <c r="A26" s="16">
        <v>1</v>
      </c>
      <c r="B26" s="17">
        <v>90</v>
      </c>
      <c r="C26" s="17" t="s">
        <v>16</v>
      </c>
      <c r="D26" s="27" t="s">
        <v>134</v>
      </c>
      <c r="E26" s="35" t="s">
        <v>27</v>
      </c>
      <c r="F26" s="119">
        <v>36847</v>
      </c>
      <c r="G26" s="17">
        <v>88.6</v>
      </c>
      <c r="H26" s="35" t="s">
        <v>73</v>
      </c>
      <c r="I26" s="185"/>
      <c r="J26" s="108">
        <v>180</v>
      </c>
      <c r="K26" s="108">
        <v>185</v>
      </c>
      <c r="L26" s="108">
        <v>190</v>
      </c>
      <c r="M26" s="268">
        <v>190</v>
      </c>
      <c r="N26" s="15"/>
      <c r="O26" s="185"/>
      <c r="P26" s="227"/>
    </row>
    <row r="27" spans="1:32" s="5" customFormat="1" ht="15.75">
      <c r="A27" s="14">
        <v>1</v>
      </c>
      <c r="B27" s="12">
        <v>100</v>
      </c>
      <c r="C27" s="17" t="s">
        <v>16</v>
      </c>
      <c r="D27" s="27" t="s">
        <v>135</v>
      </c>
      <c r="E27" s="35" t="s">
        <v>29</v>
      </c>
      <c r="F27" s="119">
        <v>35062</v>
      </c>
      <c r="G27" s="12">
        <v>92.4</v>
      </c>
      <c r="H27" s="35" t="s">
        <v>129</v>
      </c>
      <c r="I27" s="187"/>
      <c r="J27" s="112">
        <v>240</v>
      </c>
      <c r="K27" s="121">
        <v>270</v>
      </c>
      <c r="L27" s="112">
        <v>280</v>
      </c>
      <c r="M27" s="268">
        <v>280</v>
      </c>
      <c r="N27" s="13"/>
      <c r="O27" s="187"/>
      <c r="P27" s="228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16" s="6" customFormat="1" ht="15.75">
      <c r="A28" s="16">
        <v>1</v>
      </c>
      <c r="B28" s="17">
        <v>100</v>
      </c>
      <c r="C28" s="17" t="s">
        <v>16</v>
      </c>
      <c r="D28" s="27" t="s">
        <v>136</v>
      </c>
      <c r="E28" s="35" t="s">
        <v>18</v>
      </c>
      <c r="F28" s="119">
        <v>33882</v>
      </c>
      <c r="G28" s="17">
        <v>98</v>
      </c>
      <c r="H28" s="35" t="s">
        <v>84</v>
      </c>
      <c r="I28" s="175">
        <v>0.5591</v>
      </c>
      <c r="J28" s="108">
        <v>210</v>
      </c>
      <c r="K28" s="108">
        <v>235</v>
      </c>
      <c r="L28" s="108">
        <v>250</v>
      </c>
      <c r="M28" s="268">
        <v>250</v>
      </c>
      <c r="N28" s="15"/>
      <c r="O28" s="215">
        <f>M28*I28</f>
        <v>139.775</v>
      </c>
      <c r="P28" s="222">
        <v>3</v>
      </c>
    </row>
    <row r="29" spans="1:16" s="6" customFormat="1" ht="15.75">
      <c r="A29" s="16">
        <v>2</v>
      </c>
      <c r="B29" s="17">
        <v>100</v>
      </c>
      <c r="C29" s="17" t="s">
        <v>16</v>
      </c>
      <c r="D29" s="27" t="s">
        <v>138</v>
      </c>
      <c r="E29" s="35" t="s">
        <v>18</v>
      </c>
      <c r="F29" s="119">
        <v>33414</v>
      </c>
      <c r="G29" s="17">
        <v>96.7</v>
      </c>
      <c r="H29" s="17" t="s">
        <v>66</v>
      </c>
      <c r="I29" s="175">
        <v>0.5627</v>
      </c>
      <c r="J29" s="108">
        <v>200</v>
      </c>
      <c r="K29" s="108">
        <v>220</v>
      </c>
      <c r="L29" s="108">
        <v>240</v>
      </c>
      <c r="M29" s="268">
        <v>240</v>
      </c>
      <c r="N29" s="15"/>
      <c r="O29" s="215">
        <f>M29*I29</f>
        <v>135.048</v>
      </c>
      <c r="P29" s="227"/>
    </row>
    <row r="30" spans="1:16" s="9" customFormat="1" ht="15.75">
      <c r="A30" s="25">
        <v>3</v>
      </c>
      <c r="B30" s="17">
        <v>100</v>
      </c>
      <c r="C30" s="17" t="s">
        <v>16</v>
      </c>
      <c r="D30" s="27" t="s">
        <v>137</v>
      </c>
      <c r="E30" s="35" t="s">
        <v>18</v>
      </c>
      <c r="F30" s="119" t="s">
        <v>139</v>
      </c>
      <c r="G30" s="24">
        <v>97</v>
      </c>
      <c r="H30" s="17" t="s">
        <v>66</v>
      </c>
      <c r="I30" s="190">
        <v>0.5619</v>
      </c>
      <c r="J30" s="124">
        <v>240</v>
      </c>
      <c r="K30" s="217">
        <v>257.5</v>
      </c>
      <c r="L30" s="217">
        <v>257.5</v>
      </c>
      <c r="M30" s="268">
        <v>240</v>
      </c>
      <c r="N30" s="24"/>
      <c r="O30" s="246">
        <f>M30*I30</f>
        <v>134.856</v>
      </c>
      <c r="P30" s="229"/>
    </row>
    <row r="31" spans="1:16" s="9" customFormat="1" ht="15.75">
      <c r="A31" s="25">
        <v>1</v>
      </c>
      <c r="B31" s="17">
        <v>100</v>
      </c>
      <c r="C31" s="17" t="s">
        <v>16</v>
      </c>
      <c r="D31" s="27" t="s">
        <v>137</v>
      </c>
      <c r="E31" s="35" t="s">
        <v>44</v>
      </c>
      <c r="F31" s="119" t="s">
        <v>139</v>
      </c>
      <c r="G31" s="24">
        <v>97</v>
      </c>
      <c r="H31" s="17" t="s">
        <v>66</v>
      </c>
      <c r="I31" s="190"/>
      <c r="J31" s="124">
        <v>240</v>
      </c>
      <c r="K31" s="217">
        <v>257.5</v>
      </c>
      <c r="L31" s="217">
        <v>257.5</v>
      </c>
      <c r="M31" s="268">
        <v>240</v>
      </c>
      <c r="N31" s="24"/>
      <c r="O31" s="190"/>
      <c r="P31" s="229"/>
    </row>
    <row r="32" spans="1:32" s="5" customFormat="1" ht="15.75">
      <c r="A32" s="38"/>
      <c r="B32" s="21"/>
      <c r="C32" s="21"/>
      <c r="D32" s="21"/>
      <c r="E32" s="21"/>
      <c r="F32" s="21"/>
      <c r="G32" s="21"/>
      <c r="H32" s="21"/>
      <c r="I32" s="188"/>
      <c r="J32" s="113"/>
      <c r="K32" s="113"/>
      <c r="L32" s="113"/>
      <c r="M32" s="19"/>
      <c r="N32" s="20"/>
      <c r="O32" s="188"/>
      <c r="P32" s="225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s="5" customFormat="1" ht="15.75">
      <c r="A33" s="38"/>
      <c r="B33" s="21"/>
      <c r="C33" s="21"/>
      <c r="D33" s="21"/>
      <c r="E33" s="21"/>
      <c r="F33" s="21"/>
      <c r="G33" s="21"/>
      <c r="H33" s="21"/>
      <c r="I33" s="188"/>
      <c r="J33" s="113"/>
      <c r="K33" s="113"/>
      <c r="L33" s="113"/>
      <c r="M33" s="19"/>
      <c r="N33" s="20"/>
      <c r="O33" s="188"/>
      <c r="P33" s="225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16" ht="15.75">
      <c r="A34" s="11" t="s">
        <v>58</v>
      </c>
      <c r="B34" s="17"/>
      <c r="C34" s="17"/>
      <c r="D34" s="36"/>
      <c r="E34" s="36"/>
      <c r="F34" s="36"/>
      <c r="G34" s="36"/>
      <c r="H34" s="36"/>
      <c r="I34" s="191"/>
      <c r="J34" s="115"/>
      <c r="K34" s="115"/>
      <c r="L34" s="115"/>
      <c r="M34" s="120"/>
      <c r="N34" s="34"/>
      <c r="O34" s="191"/>
      <c r="P34" s="221"/>
    </row>
    <row r="35" spans="1:16" ht="15.75">
      <c r="A35" s="11" t="s">
        <v>59</v>
      </c>
      <c r="B35" s="17"/>
      <c r="C35" s="17"/>
      <c r="D35" s="36"/>
      <c r="E35" s="36"/>
      <c r="F35" s="36"/>
      <c r="G35" s="36"/>
      <c r="H35" s="36"/>
      <c r="I35" s="191"/>
      <c r="J35" s="115"/>
      <c r="K35" s="115"/>
      <c r="L35" s="115"/>
      <c r="M35" s="120"/>
      <c r="N35" s="34"/>
      <c r="O35" s="191"/>
      <c r="P35" s="221"/>
    </row>
    <row r="36" spans="1:16" ht="15.75">
      <c r="A36" s="14">
        <v>1</v>
      </c>
      <c r="B36" s="12">
        <v>100</v>
      </c>
      <c r="C36" s="17" t="s">
        <v>16</v>
      </c>
      <c r="D36" s="27" t="s">
        <v>22</v>
      </c>
      <c r="E36" s="35" t="s">
        <v>18</v>
      </c>
      <c r="F36" s="118">
        <v>32713</v>
      </c>
      <c r="G36" s="12">
        <v>94</v>
      </c>
      <c r="H36" s="12" t="s">
        <v>66</v>
      </c>
      <c r="I36" s="211">
        <v>0.571</v>
      </c>
      <c r="J36" s="112">
        <v>290</v>
      </c>
      <c r="K36" s="115">
        <v>310</v>
      </c>
      <c r="L36" s="115">
        <v>320</v>
      </c>
      <c r="M36" s="120">
        <v>320</v>
      </c>
      <c r="N36" s="34"/>
      <c r="O36" s="215">
        <f>M36*I36</f>
        <v>182.71999999999997</v>
      </c>
      <c r="P36" s="221"/>
    </row>
    <row r="37" spans="1:16" ht="15.75">
      <c r="A37" s="38"/>
      <c r="B37" s="21"/>
      <c r="C37" s="21"/>
      <c r="D37" s="21"/>
      <c r="E37" s="21"/>
      <c r="F37" s="21"/>
      <c r="G37" s="21"/>
      <c r="H37" s="21"/>
      <c r="I37" s="188"/>
      <c r="J37" s="113"/>
      <c r="K37" s="113"/>
      <c r="L37" s="113"/>
      <c r="M37" s="19"/>
      <c r="N37" s="20"/>
      <c r="O37" s="188"/>
      <c r="P37" s="225"/>
    </row>
    <row r="38" spans="1:16" ht="15.75">
      <c r="A38" s="38"/>
      <c r="B38" s="21"/>
      <c r="C38" s="21"/>
      <c r="D38" s="21"/>
      <c r="E38" s="21"/>
      <c r="F38" s="39"/>
      <c r="G38" s="21"/>
      <c r="H38" s="21"/>
      <c r="I38" s="188"/>
      <c r="J38" s="113"/>
      <c r="K38" s="113"/>
      <c r="L38" s="113"/>
      <c r="M38" s="19"/>
      <c r="N38" s="20"/>
      <c r="O38" s="188"/>
      <c r="P38" s="225"/>
    </row>
    <row r="39" spans="1:15" ht="15.75">
      <c r="A39" s="33" t="s">
        <v>152</v>
      </c>
      <c r="B39" s="43"/>
      <c r="C39" s="43"/>
      <c r="E39" s="2"/>
      <c r="F39" s="2"/>
      <c r="G39" s="2"/>
      <c r="I39" s="192"/>
      <c r="J39" s="116"/>
      <c r="O39" s="192"/>
    </row>
    <row r="40" spans="1:16" s="5" customFormat="1" ht="15.75">
      <c r="A40" s="14">
        <v>1</v>
      </c>
      <c r="B40" s="12">
        <v>67.5</v>
      </c>
      <c r="C40" s="12" t="s">
        <v>50</v>
      </c>
      <c r="D40" s="28" t="s">
        <v>122</v>
      </c>
      <c r="E40" s="282" t="s">
        <v>14</v>
      </c>
      <c r="F40" s="40">
        <v>33985</v>
      </c>
      <c r="G40" s="12">
        <v>74.8</v>
      </c>
      <c r="H40" s="12" t="s">
        <v>123</v>
      </c>
      <c r="I40" s="207">
        <v>0.6559</v>
      </c>
      <c r="J40" s="112">
        <v>205</v>
      </c>
      <c r="K40" s="121">
        <v>215</v>
      </c>
      <c r="L40" s="121">
        <v>215</v>
      </c>
      <c r="M40" s="268">
        <v>205</v>
      </c>
      <c r="N40" s="13"/>
      <c r="O40" s="215">
        <f>M40*I40</f>
        <v>134.45950000000002</v>
      </c>
      <c r="P40" s="23"/>
    </row>
    <row r="41" spans="1:15" ht="15.75">
      <c r="A41" s="33" t="s">
        <v>60</v>
      </c>
      <c r="B41" s="43"/>
      <c r="C41" s="43"/>
      <c r="E41" s="2"/>
      <c r="F41" s="2"/>
      <c r="G41" s="2"/>
      <c r="I41" s="192"/>
      <c r="J41" s="116"/>
      <c r="O41" s="192"/>
    </row>
    <row r="42" spans="1:16" ht="15.75">
      <c r="A42" s="38"/>
      <c r="B42" s="21"/>
      <c r="C42" s="21"/>
      <c r="D42" s="21"/>
      <c r="E42" s="21"/>
      <c r="F42" s="39"/>
      <c r="G42" s="21"/>
      <c r="H42" s="21"/>
      <c r="I42" s="188"/>
      <c r="J42" s="113"/>
      <c r="K42" s="113"/>
      <c r="L42" s="113"/>
      <c r="M42" s="19"/>
      <c r="N42" s="20"/>
      <c r="O42" s="188"/>
      <c r="P42" s="225"/>
    </row>
    <row r="43" spans="1:16" ht="15.75">
      <c r="A43" s="38"/>
      <c r="B43" s="21"/>
      <c r="C43" s="21"/>
      <c r="D43" s="21"/>
      <c r="E43" s="21"/>
      <c r="F43" s="39"/>
      <c r="G43" s="21"/>
      <c r="H43" s="21"/>
      <c r="I43" s="188"/>
      <c r="J43" s="113"/>
      <c r="K43" s="113"/>
      <c r="L43" s="113"/>
      <c r="M43" s="19"/>
      <c r="N43" s="20"/>
      <c r="O43" s="188"/>
      <c r="P43" s="225"/>
    </row>
    <row r="44" spans="1:16" ht="15.75">
      <c r="A44" s="11" t="s">
        <v>161</v>
      </c>
      <c r="B44" s="11"/>
      <c r="C44" s="12"/>
      <c r="D44" s="12"/>
      <c r="E44" s="12"/>
      <c r="F44" s="12"/>
      <c r="G44" s="12"/>
      <c r="H44" s="12"/>
      <c r="I44" s="187"/>
      <c r="J44" s="112"/>
      <c r="K44" s="112"/>
      <c r="L44" s="112"/>
      <c r="M44" s="268"/>
      <c r="N44" s="13"/>
      <c r="O44" s="187"/>
      <c r="P44" s="23"/>
    </row>
    <row r="45" spans="1:16" ht="15.75">
      <c r="A45" s="14">
        <v>1</v>
      </c>
      <c r="B45" s="14">
        <v>75</v>
      </c>
      <c r="C45" s="12" t="s">
        <v>16</v>
      </c>
      <c r="D45" s="198" t="s">
        <v>125</v>
      </c>
      <c r="E45" s="12" t="s">
        <v>14</v>
      </c>
      <c r="F45" s="118">
        <v>29495</v>
      </c>
      <c r="G45" s="12">
        <v>74.6</v>
      </c>
      <c r="H45" s="12" t="s">
        <v>112</v>
      </c>
      <c r="I45" s="207"/>
      <c r="J45" s="112">
        <v>55</v>
      </c>
      <c r="K45" s="112"/>
      <c r="L45" s="112"/>
      <c r="M45" s="268">
        <v>41</v>
      </c>
      <c r="N45" s="13"/>
      <c r="O45" s="215"/>
      <c r="P45" s="23"/>
    </row>
    <row r="46" spans="1:16" ht="15.75">
      <c r="A46" s="14">
        <v>1</v>
      </c>
      <c r="B46" s="14">
        <v>75</v>
      </c>
      <c r="C46" s="12" t="s">
        <v>16</v>
      </c>
      <c r="D46" s="198" t="s">
        <v>140</v>
      </c>
      <c r="E46" s="12" t="s">
        <v>44</v>
      </c>
      <c r="F46" s="118">
        <v>27611</v>
      </c>
      <c r="G46" s="12">
        <v>73.9</v>
      </c>
      <c r="H46" s="12" t="s">
        <v>112</v>
      </c>
      <c r="I46" s="187"/>
      <c r="J46" s="112">
        <v>55</v>
      </c>
      <c r="K46" s="112"/>
      <c r="L46" s="112"/>
      <c r="M46" s="268">
        <v>46</v>
      </c>
      <c r="N46" s="13"/>
      <c r="O46" s="187"/>
      <c r="P46" s="23"/>
    </row>
    <row r="47" spans="1:16" ht="15.75">
      <c r="A47" s="165">
        <v>1</v>
      </c>
      <c r="B47" s="165">
        <v>82.5</v>
      </c>
      <c r="C47" s="153" t="s">
        <v>16</v>
      </c>
      <c r="D47" s="199" t="s">
        <v>141</v>
      </c>
      <c r="E47" s="153" t="s">
        <v>14</v>
      </c>
      <c r="F47" s="154">
        <v>30903</v>
      </c>
      <c r="G47" s="153">
        <v>78.7</v>
      </c>
      <c r="H47" s="153" t="s">
        <v>112</v>
      </c>
      <c r="I47" s="209"/>
      <c r="J47" s="156">
        <v>55</v>
      </c>
      <c r="K47" s="156"/>
      <c r="L47" s="156"/>
      <c r="M47" s="272">
        <v>67</v>
      </c>
      <c r="N47" s="155"/>
      <c r="O47" s="215"/>
      <c r="P47" s="230"/>
    </row>
    <row r="48" spans="1:256" s="163" customFormat="1" ht="15.75">
      <c r="A48" s="14">
        <v>1</v>
      </c>
      <c r="B48" s="14">
        <v>90</v>
      </c>
      <c r="C48" s="12" t="s">
        <v>16</v>
      </c>
      <c r="D48" s="198" t="s">
        <v>143</v>
      </c>
      <c r="E48" s="12" t="s">
        <v>14</v>
      </c>
      <c r="F48" s="118">
        <v>29407</v>
      </c>
      <c r="G48" s="12">
        <v>87.8</v>
      </c>
      <c r="H48" s="12" t="s">
        <v>112</v>
      </c>
      <c r="I48" s="212"/>
      <c r="J48" s="196">
        <v>55</v>
      </c>
      <c r="K48" s="162"/>
      <c r="L48" s="162"/>
      <c r="M48" s="164">
        <v>64</v>
      </c>
      <c r="N48" s="36"/>
      <c r="O48" s="215"/>
      <c r="P48" s="231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s="161" customFormat="1" ht="18">
      <c r="A49" s="164">
        <v>1</v>
      </c>
      <c r="B49" s="164">
        <v>90</v>
      </c>
      <c r="C49" s="17" t="s">
        <v>16</v>
      </c>
      <c r="D49" s="137" t="s">
        <v>142</v>
      </c>
      <c r="E49" s="37" t="s">
        <v>44</v>
      </c>
      <c r="F49" s="59">
        <v>28342</v>
      </c>
      <c r="G49" s="37">
        <v>90</v>
      </c>
      <c r="H49" s="17" t="s">
        <v>112</v>
      </c>
      <c r="I49" s="193"/>
      <c r="J49" s="108">
        <v>55</v>
      </c>
      <c r="K49" s="117"/>
      <c r="L49" s="117"/>
      <c r="M49" s="268">
        <v>56</v>
      </c>
      <c r="N49" s="26"/>
      <c r="O49" s="195"/>
      <c r="P49" s="232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  <c r="IS49" s="34"/>
      <c r="IT49" s="34"/>
      <c r="IU49" s="34"/>
      <c r="IV49" s="34"/>
    </row>
    <row r="50" spans="1:16" ht="18.75">
      <c r="A50" s="203">
        <v>1</v>
      </c>
      <c r="B50" s="202">
        <v>100</v>
      </c>
      <c r="C50" s="157" t="s">
        <v>16</v>
      </c>
      <c r="D50" s="218" t="s">
        <v>33</v>
      </c>
      <c r="E50" s="158" t="s">
        <v>14</v>
      </c>
      <c r="F50" s="205">
        <v>29957</v>
      </c>
      <c r="G50" s="206">
        <v>99</v>
      </c>
      <c r="H50" s="157" t="s">
        <v>112</v>
      </c>
      <c r="I50" s="213"/>
      <c r="J50" s="197">
        <v>55</v>
      </c>
      <c r="K50" s="160"/>
      <c r="L50" s="160"/>
      <c r="M50" s="273">
        <v>71</v>
      </c>
      <c r="N50" s="159"/>
      <c r="O50" s="215"/>
      <c r="P50" s="233"/>
    </row>
    <row r="51" spans="1:16" ht="15.75">
      <c r="A51" s="11" t="s">
        <v>61</v>
      </c>
      <c r="B51" s="11"/>
      <c r="C51" s="12"/>
      <c r="D51" s="12"/>
      <c r="E51" s="12"/>
      <c r="F51" s="12"/>
      <c r="G51" s="12"/>
      <c r="H51" s="12"/>
      <c r="I51" s="187"/>
      <c r="J51" s="112"/>
      <c r="K51" s="112"/>
      <c r="L51" s="112"/>
      <c r="M51" s="268"/>
      <c r="N51" s="13"/>
      <c r="O51" s="187"/>
      <c r="P51" s="23"/>
    </row>
    <row r="52" spans="1:16" ht="15.75">
      <c r="A52" s="38"/>
      <c r="B52" s="21"/>
      <c r="C52" s="21"/>
      <c r="D52" s="21"/>
      <c r="E52" s="21"/>
      <c r="F52" s="39"/>
      <c r="G52" s="21"/>
      <c r="H52" s="21"/>
      <c r="I52" s="188"/>
      <c r="J52" s="113"/>
      <c r="K52" s="113"/>
      <c r="L52" s="113"/>
      <c r="M52" s="19"/>
      <c r="N52" s="20"/>
      <c r="O52" s="188"/>
      <c r="P52" s="225"/>
    </row>
    <row r="53" spans="1:256" s="265" customFormat="1" ht="15.75">
      <c r="A53" s="256">
        <v>1</v>
      </c>
      <c r="B53" s="256">
        <v>82.5</v>
      </c>
      <c r="C53" s="157" t="s">
        <v>50</v>
      </c>
      <c r="D53" s="275" t="s">
        <v>155</v>
      </c>
      <c r="E53" s="12" t="s">
        <v>18</v>
      </c>
      <c r="F53" s="258">
        <v>31249</v>
      </c>
      <c r="G53" s="257">
        <v>82.1</v>
      </c>
      <c r="H53" s="157" t="s">
        <v>112</v>
      </c>
      <c r="I53" s="259"/>
      <c r="J53" s="260">
        <v>55</v>
      </c>
      <c r="K53" s="260"/>
      <c r="L53" s="260"/>
      <c r="M53" s="261">
        <v>55</v>
      </c>
      <c r="N53" s="262"/>
      <c r="O53" s="259"/>
      <c r="P53" s="263"/>
      <c r="Q53" s="264"/>
      <c r="R53" s="264"/>
      <c r="S53" s="264"/>
      <c r="T53" s="264"/>
      <c r="U53" s="264"/>
      <c r="V53" s="264"/>
      <c r="W53" s="264"/>
      <c r="X53" s="264"/>
      <c r="Y53" s="264"/>
      <c r="Z53" s="264"/>
      <c r="AA53" s="264"/>
      <c r="AB53" s="264"/>
      <c r="AC53" s="264"/>
      <c r="AD53" s="264"/>
      <c r="AE53" s="264"/>
      <c r="AF53" s="264"/>
      <c r="AG53" s="264"/>
      <c r="AH53" s="264"/>
      <c r="AI53" s="264"/>
      <c r="AJ53" s="264"/>
      <c r="AK53" s="264"/>
      <c r="AL53" s="264"/>
      <c r="AM53" s="264"/>
      <c r="AN53" s="264"/>
      <c r="AO53" s="264"/>
      <c r="AP53" s="264"/>
      <c r="AQ53" s="264"/>
      <c r="AR53" s="264"/>
      <c r="AS53" s="264"/>
      <c r="AT53" s="264"/>
      <c r="AU53" s="264"/>
      <c r="AV53" s="264"/>
      <c r="AW53" s="264"/>
      <c r="AX53" s="264"/>
      <c r="AY53" s="264"/>
      <c r="AZ53" s="264"/>
      <c r="BA53" s="264"/>
      <c r="BB53" s="264"/>
      <c r="BC53" s="264"/>
      <c r="BD53" s="264"/>
      <c r="BE53" s="264"/>
      <c r="BF53" s="264"/>
      <c r="BG53" s="264"/>
      <c r="BH53" s="264"/>
      <c r="BI53" s="264"/>
      <c r="BJ53" s="264"/>
      <c r="BK53" s="264"/>
      <c r="BL53" s="264"/>
      <c r="BM53" s="264"/>
      <c r="BN53" s="264"/>
      <c r="BO53" s="264"/>
      <c r="BP53" s="264"/>
      <c r="BQ53" s="264"/>
      <c r="BR53" s="264"/>
      <c r="BS53" s="264"/>
      <c r="BT53" s="264"/>
      <c r="BU53" s="264"/>
      <c r="BV53" s="264"/>
      <c r="BW53" s="264"/>
      <c r="BX53" s="264"/>
      <c r="BY53" s="264"/>
      <c r="BZ53" s="264"/>
      <c r="CA53" s="264"/>
      <c r="CB53" s="264"/>
      <c r="CC53" s="264"/>
      <c r="CD53" s="264"/>
      <c r="CE53" s="264"/>
      <c r="CF53" s="264"/>
      <c r="CG53" s="264"/>
      <c r="CH53" s="264"/>
      <c r="CI53" s="264"/>
      <c r="CJ53" s="264"/>
      <c r="CK53" s="264"/>
      <c r="CL53" s="264"/>
      <c r="CM53" s="264"/>
      <c r="CN53" s="264"/>
      <c r="CO53" s="264"/>
      <c r="CP53" s="264"/>
      <c r="CQ53" s="264"/>
      <c r="CR53" s="264"/>
      <c r="CS53" s="264"/>
      <c r="CT53" s="264"/>
      <c r="CU53" s="264"/>
      <c r="CV53" s="264"/>
      <c r="CW53" s="264"/>
      <c r="CX53" s="264"/>
      <c r="CY53" s="264"/>
      <c r="CZ53" s="264"/>
      <c r="DA53" s="264"/>
      <c r="DB53" s="264"/>
      <c r="DC53" s="264"/>
      <c r="DD53" s="264"/>
      <c r="DE53" s="264"/>
      <c r="DF53" s="264"/>
      <c r="DG53" s="264"/>
      <c r="DH53" s="264"/>
      <c r="DI53" s="264"/>
      <c r="DJ53" s="264"/>
      <c r="DK53" s="264"/>
      <c r="DL53" s="264"/>
      <c r="DM53" s="264"/>
      <c r="DN53" s="264"/>
      <c r="DO53" s="264"/>
      <c r="DP53" s="264"/>
      <c r="DQ53" s="264"/>
      <c r="DR53" s="264"/>
      <c r="DS53" s="264"/>
      <c r="DT53" s="264"/>
      <c r="DU53" s="264"/>
      <c r="DV53" s="264"/>
      <c r="DW53" s="264"/>
      <c r="DX53" s="264"/>
      <c r="DY53" s="264"/>
      <c r="DZ53" s="264"/>
      <c r="EA53" s="264"/>
      <c r="EB53" s="264"/>
      <c r="EC53" s="264"/>
      <c r="ED53" s="264"/>
      <c r="EE53" s="264"/>
      <c r="EF53" s="264"/>
      <c r="EG53" s="264"/>
      <c r="EH53" s="264"/>
      <c r="EI53" s="264"/>
      <c r="EJ53" s="264"/>
      <c r="EK53" s="264"/>
      <c r="EL53" s="264"/>
      <c r="EM53" s="264"/>
      <c r="EN53" s="264"/>
      <c r="EO53" s="264"/>
      <c r="EP53" s="264"/>
      <c r="EQ53" s="264"/>
      <c r="ER53" s="264"/>
      <c r="ES53" s="264"/>
      <c r="ET53" s="264"/>
      <c r="EU53" s="264"/>
      <c r="EV53" s="264"/>
      <c r="EW53" s="264"/>
      <c r="EX53" s="264"/>
      <c r="EY53" s="264"/>
      <c r="EZ53" s="264"/>
      <c r="FA53" s="264"/>
      <c r="FB53" s="264"/>
      <c r="FC53" s="264"/>
      <c r="FD53" s="264"/>
      <c r="FE53" s="264"/>
      <c r="FF53" s="264"/>
      <c r="FG53" s="264"/>
      <c r="FH53" s="264"/>
      <c r="FI53" s="264"/>
      <c r="FJ53" s="264"/>
      <c r="FK53" s="264"/>
      <c r="FL53" s="264"/>
      <c r="FM53" s="264"/>
      <c r="FN53" s="264"/>
      <c r="FO53" s="264"/>
      <c r="FP53" s="264"/>
      <c r="FQ53" s="264"/>
      <c r="FR53" s="264"/>
      <c r="FS53" s="264"/>
      <c r="FT53" s="264"/>
      <c r="FU53" s="264"/>
      <c r="FV53" s="264"/>
      <c r="FW53" s="264"/>
      <c r="FX53" s="264"/>
      <c r="FY53" s="264"/>
      <c r="FZ53" s="264"/>
      <c r="GA53" s="264"/>
      <c r="GB53" s="264"/>
      <c r="GC53" s="264"/>
      <c r="GD53" s="264"/>
      <c r="GE53" s="264"/>
      <c r="GF53" s="264"/>
      <c r="GG53" s="264"/>
      <c r="GH53" s="264"/>
      <c r="GI53" s="264"/>
      <c r="GJ53" s="264"/>
      <c r="GK53" s="264"/>
      <c r="GL53" s="264"/>
      <c r="GM53" s="264"/>
      <c r="GN53" s="264"/>
      <c r="GO53" s="264"/>
      <c r="GP53" s="264"/>
      <c r="GQ53" s="264"/>
      <c r="GR53" s="264"/>
      <c r="GS53" s="264"/>
      <c r="GT53" s="264"/>
      <c r="GU53" s="264"/>
      <c r="GV53" s="264"/>
      <c r="GW53" s="264"/>
      <c r="GX53" s="264"/>
      <c r="GY53" s="264"/>
      <c r="GZ53" s="264"/>
      <c r="HA53" s="264"/>
      <c r="HB53" s="264"/>
      <c r="HC53" s="264"/>
      <c r="HD53" s="264"/>
      <c r="HE53" s="264"/>
      <c r="HF53" s="264"/>
      <c r="HG53" s="264"/>
      <c r="HH53" s="264"/>
      <c r="HI53" s="264"/>
      <c r="HJ53" s="264"/>
      <c r="HK53" s="264"/>
      <c r="HL53" s="264"/>
      <c r="HM53" s="264"/>
      <c r="HN53" s="264"/>
      <c r="HO53" s="264"/>
      <c r="HP53" s="264"/>
      <c r="HQ53" s="264"/>
      <c r="HR53" s="264"/>
      <c r="HS53" s="264"/>
      <c r="HT53" s="264"/>
      <c r="HU53" s="264"/>
      <c r="HV53" s="264"/>
      <c r="HW53" s="264"/>
      <c r="HX53" s="264"/>
      <c r="HY53" s="264"/>
      <c r="HZ53" s="264"/>
      <c r="IA53" s="264"/>
      <c r="IB53" s="264"/>
      <c r="IC53" s="264"/>
      <c r="ID53" s="264"/>
      <c r="IE53" s="264"/>
      <c r="IF53" s="264"/>
      <c r="IG53" s="264"/>
      <c r="IH53" s="264"/>
      <c r="II53" s="264"/>
      <c r="IJ53" s="264"/>
      <c r="IK53" s="264"/>
      <c r="IL53" s="264"/>
      <c r="IM53" s="264"/>
      <c r="IN53" s="264"/>
      <c r="IO53" s="264"/>
      <c r="IP53" s="264"/>
      <c r="IQ53" s="264"/>
      <c r="IR53" s="264"/>
      <c r="IS53" s="264"/>
      <c r="IT53" s="264"/>
      <c r="IU53" s="264"/>
      <c r="IV53" s="264"/>
    </row>
    <row r="54" spans="1:256" s="255" customFormat="1" ht="15.75">
      <c r="A54" s="248">
        <v>1</v>
      </c>
      <c r="B54" s="256">
        <v>90</v>
      </c>
      <c r="C54" s="157" t="s">
        <v>50</v>
      </c>
      <c r="D54" s="280" t="s">
        <v>182</v>
      </c>
      <c r="E54" s="12" t="s">
        <v>18</v>
      </c>
      <c r="F54" s="250">
        <v>32184</v>
      </c>
      <c r="G54" s="249">
        <v>88.6</v>
      </c>
      <c r="H54" s="12" t="s">
        <v>123</v>
      </c>
      <c r="I54" s="251"/>
      <c r="J54" s="252">
        <v>55</v>
      </c>
      <c r="K54" s="252"/>
      <c r="L54" s="252"/>
      <c r="M54" s="253">
        <v>48</v>
      </c>
      <c r="N54" s="251"/>
      <c r="O54" s="251"/>
      <c r="P54" s="253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254"/>
      <c r="AL54" s="254"/>
      <c r="AM54" s="254"/>
      <c r="AN54" s="254"/>
      <c r="AO54" s="254"/>
      <c r="AP54" s="254"/>
      <c r="AQ54" s="254"/>
      <c r="AR54" s="254"/>
      <c r="AS54" s="254"/>
      <c r="AT54" s="254"/>
      <c r="AU54" s="254"/>
      <c r="AV54" s="254"/>
      <c r="AW54" s="254"/>
      <c r="AX54" s="254"/>
      <c r="AY54" s="254"/>
      <c r="AZ54" s="254"/>
      <c r="BA54" s="254"/>
      <c r="BB54" s="254"/>
      <c r="BC54" s="254"/>
      <c r="BD54" s="254"/>
      <c r="BE54" s="254"/>
      <c r="BF54" s="254"/>
      <c r="BG54" s="254"/>
      <c r="BH54" s="254"/>
      <c r="BI54" s="254"/>
      <c r="BJ54" s="254"/>
      <c r="BK54" s="254"/>
      <c r="BL54" s="254"/>
      <c r="BM54" s="254"/>
      <c r="BN54" s="254"/>
      <c r="BO54" s="254"/>
      <c r="BP54" s="254"/>
      <c r="BQ54" s="254"/>
      <c r="BR54" s="254"/>
      <c r="BS54" s="254"/>
      <c r="BT54" s="254"/>
      <c r="BU54" s="254"/>
      <c r="BV54" s="254"/>
      <c r="BW54" s="254"/>
      <c r="BX54" s="254"/>
      <c r="BY54" s="254"/>
      <c r="BZ54" s="254"/>
      <c r="CA54" s="254"/>
      <c r="CB54" s="254"/>
      <c r="CC54" s="254"/>
      <c r="CD54" s="254"/>
      <c r="CE54" s="254"/>
      <c r="CF54" s="254"/>
      <c r="CG54" s="254"/>
      <c r="CH54" s="254"/>
      <c r="CI54" s="254"/>
      <c r="CJ54" s="254"/>
      <c r="CK54" s="254"/>
      <c r="CL54" s="254"/>
      <c r="CM54" s="254"/>
      <c r="CN54" s="254"/>
      <c r="CO54" s="254"/>
      <c r="CP54" s="254"/>
      <c r="CQ54" s="254"/>
      <c r="CR54" s="254"/>
      <c r="CS54" s="254"/>
      <c r="CT54" s="254"/>
      <c r="CU54" s="254"/>
      <c r="CV54" s="254"/>
      <c r="CW54" s="254"/>
      <c r="CX54" s="254"/>
      <c r="CY54" s="254"/>
      <c r="CZ54" s="254"/>
      <c r="DA54" s="254"/>
      <c r="DB54" s="254"/>
      <c r="DC54" s="254"/>
      <c r="DD54" s="254"/>
      <c r="DE54" s="254"/>
      <c r="DF54" s="254"/>
      <c r="DG54" s="254"/>
      <c r="DH54" s="254"/>
      <c r="DI54" s="254"/>
      <c r="DJ54" s="254"/>
      <c r="DK54" s="254"/>
      <c r="DL54" s="254"/>
      <c r="DM54" s="254"/>
      <c r="DN54" s="254"/>
      <c r="DO54" s="254"/>
      <c r="DP54" s="254"/>
      <c r="DQ54" s="254"/>
      <c r="DR54" s="254"/>
      <c r="DS54" s="254"/>
      <c r="DT54" s="254"/>
      <c r="DU54" s="254"/>
      <c r="DV54" s="254"/>
      <c r="DW54" s="254"/>
      <c r="DX54" s="254"/>
      <c r="DY54" s="254"/>
      <c r="DZ54" s="254"/>
      <c r="EA54" s="254"/>
      <c r="EB54" s="254"/>
      <c r="EC54" s="254"/>
      <c r="ED54" s="254"/>
      <c r="EE54" s="254"/>
      <c r="EF54" s="254"/>
      <c r="EG54" s="254"/>
      <c r="EH54" s="254"/>
      <c r="EI54" s="254"/>
      <c r="EJ54" s="254"/>
      <c r="EK54" s="254"/>
      <c r="EL54" s="254"/>
      <c r="EM54" s="254"/>
      <c r="EN54" s="254"/>
      <c r="EO54" s="254"/>
      <c r="EP54" s="254"/>
      <c r="EQ54" s="254"/>
      <c r="ER54" s="254"/>
      <c r="ES54" s="254"/>
      <c r="ET54" s="254"/>
      <c r="EU54" s="254"/>
      <c r="EV54" s="254"/>
      <c r="EW54" s="254"/>
      <c r="EX54" s="254"/>
      <c r="EY54" s="254"/>
      <c r="EZ54" s="254"/>
      <c r="FA54" s="254"/>
      <c r="FB54" s="254"/>
      <c r="FC54" s="254"/>
      <c r="FD54" s="254"/>
      <c r="FE54" s="254"/>
      <c r="FF54" s="254"/>
      <c r="FG54" s="254"/>
      <c r="FH54" s="254"/>
      <c r="FI54" s="254"/>
      <c r="FJ54" s="254"/>
      <c r="FK54" s="254"/>
      <c r="FL54" s="254"/>
      <c r="FM54" s="254"/>
      <c r="FN54" s="254"/>
      <c r="FO54" s="254"/>
      <c r="FP54" s="254"/>
      <c r="FQ54" s="254"/>
      <c r="FR54" s="254"/>
      <c r="FS54" s="254"/>
      <c r="FT54" s="254"/>
      <c r="FU54" s="254"/>
      <c r="FV54" s="254"/>
      <c r="FW54" s="254"/>
      <c r="FX54" s="254"/>
      <c r="FY54" s="254"/>
      <c r="FZ54" s="254"/>
      <c r="GA54" s="254"/>
      <c r="GB54" s="254"/>
      <c r="GC54" s="254"/>
      <c r="GD54" s="254"/>
      <c r="GE54" s="254"/>
      <c r="GF54" s="254"/>
      <c r="GG54" s="254"/>
      <c r="GH54" s="254"/>
      <c r="GI54" s="254"/>
      <c r="GJ54" s="254"/>
      <c r="GK54" s="254"/>
      <c r="GL54" s="254"/>
      <c r="GM54" s="254"/>
      <c r="GN54" s="254"/>
      <c r="GO54" s="254"/>
      <c r="GP54" s="254"/>
      <c r="GQ54" s="254"/>
      <c r="GR54" s="254"/>
      <c r="GS54" s="254"/>
      <c r="GT54" s="254"/>
      <c r="GU54" s="254"/>
      <c r="GV54" s="254"/>
      <c r="GW54" s="254"/>
      <c r="GX54" s="254"/>
      <c r="GY54" s="254"/>
      <c r="GZ54" s="254"/>
      <c r="HA54" s="254"/>
      <c r="HB54" s="254"/>
      <c r="HC54" s="254"/>
      <c r="HD54" s="254"/>
      <c r="HE54" s="254"/>
      <c r="HF54" s="254"/>
      <c r="HG54" s="254"/>
      <c r="HH54" s="254"/>
      <c r="HI54" s="254"/>
      <c r="HJ54" s="254"/>
      <c r="HK54" s="254"/>
      <c r="HL54" s="254"/>
      <c r="HM54" s="254"/>
      <c r="HN54" s="254"/>
      <c r="HO54" s="254"/>
      <c r="HP54" s="254"/>
      <c r="HQ54" s="254"/>
      <c r="HR54" s="254"/>
      <c r="HS54" s="254"/>
      <c r="HT54" s="254"/>
      <c r="HU54" s="254"/>
      <c r="HV54" s="254"/>
      <c r="HW54" s="254"/>
      <c r="HX54" s="254"/>
      <c r="HY54" s="254"/>
      <c r="HZ54" s="254"/>
      <c r="IA54" s="254"/>
      <c r="IB54" s="254"/>
      <c r="IC54" s="254"/>
      <c r="ID54" s="254"/>
      <c r="IE54" s="254"/>
      <c r="IF54" s="254"/>
      <c r="IG54" s="254"/>
      <c r="IH54" s="254"/>
      <c r="II54" s="254"/>
      <c r="IJ54" s="254"/>
      <c r="IK54" s="254"/>
      <c r="IL54" s="254"/>
      <c r="IM54" s="254"/>
      <c r="IN54" s="254"/>
      <c r="IO54" s="254"/>
      <c r="IP54" s="254"/>
      <c r="IQ54" s="254"/>
      <c r="IR54" s="254"/>
      <c r="IS54" s="254"/>
      <c r="IT54" s="254"/>
      <c r="IU54" s="254"/>
      <c r="IV54" s="254"/>
    </row>
    <row r="55" spans="1:256" s="302" customFormat="1" ht="15.75">
      <c r="A55" s="293"/>
      <c r="B55" s="38"/>
      <c r="C55" s="294"/>
      <c r="D55" s="295"/>
      <c r="E55" s="284"/>
      <c r="F55" s="296"/>
      <c r="G55" s="297"/>
      <c r="H55" s="284"/>
      <c r="I55" s="298"/>
      <c r="J55" s="299"/>
      <c r="K55" s="299"/>
      <c r="L55" s="299"/>
      <c r="M55" s="300"/>
      <c r="N55" s="298"/>
      <c r="O55" s="298"/>
      <c r="P55" s="300"/>
      <c r="Q55" s="301"/>
      <c r="R55" s="301"/>
      <c r="S55" s="301"/>
      <c r="T55" s="301"/>
      <c r="U55" s="301"/>
      <c r="V55" s="301"/>
      <c r="W55" s="301"/>
      <c r="X55" s="301"/>
      <c r="Y55" s="301"/>
      <c r="Z55" s="301"/>
      <c r="AA55" s="301"/>
      <c r="AB55" s="301"/>
      <c r="AC55" s="301"/>
      <c r="AD55" s="301"/>
      <c r="AE55" s="301"/>
      <c r="AF55" s="301"/>
      <c r="AG55" s="301"/>
      <c r="AH55" s="301"/>
      <c r="AI55" s="301"/>
      <c r="AJ55" s="301"/>
      <c r="AK55" s="301"/>
      <c r="AL55" s="301"/>
      <c r="AM55" s="301"/>
      <c r="AN55" s="301"/>
      <c r="AO55" s="301"/>
      <c r="AP55" s="301"/>
      <c r="AQ55" s="301"/>
      <c r="AR55" s="301"/>
      <c r="AS55" s="301"/>
      <c r="AT55" s="301"/>
      <c r="AU55" s="301"/>
      <c r="AV55" s="301"/>
      <c r="AW55" s="301"/>
      <c r="AX55" s="301"/>
      <c r="AY55" s="301"/>
      <c r="AZ55" s="301"/>
      <c r="BA55" s="301"/>
      <c r="BB55" s="301"/>
      <c r="BC55" s="301"/>
      <c r="BD55" s="301"/>
      <c r="BE55" s="301"/>
      <c r="BF55" s="301"/>
      <c r="BG55" s="301"/>
      <c r="BH55" s="301"/>
      <c r="BI55" s="301"/>
      <c r="BJ55" s="301"/>
      <c r="BK55" s="301"/>
      <c r="BL55" s="301"/>
      <c r="BM55" s="301"/>
      <c r="BN55" s="301"/>
      <c r="BO55" s="301"/>
      <c r="BP55" s="301"/>
      <c r="BQ55" s="301"/>
      <c r="BR55" s="301"/>
      <c r="BS55" s="301"/>
      <c r="BT55" s="301"/>
      <c r="BU55" s="301"/>
      <c r="BV55" s="301"/>
      <c r="BW55" s="301"/>
      <c r="BX55" s="301"/>
      <c r="BY55" s="301"/>
      <c r="BZ55" s="301"/>
      <c r="CA55" s="301"/>
      <c r="CB55" s="301"/>
      <c r="CC55" s="301"/>
      <c r="CD55" s="301"/>
      <c r="CE55" s="301"/>
      <c r="CF55" s="301"/>
      <c r="CG55" s="301"/>
      <c r="CH55" s="301"/>
      <c r="CI55" s="301"/>
      <c r="CJ55" s="301"/>
      <c r="CK55" s="301"/>
      <c r="CL55" s="301"/>
      <c r="CM55" s="301"/>
      <c r="CN55" s="301"/>
      <c r="CO55" s="301"/>
      <c r="CP55" s="301"/>
      <c r="CQ55" s="301"/>
      <c r="CR55" s="301"/>
      <c r="CS55" s="301"/>
      <c r="CT55" s="301"/>
      <c r="CU55" s="301"/>
      <c r="CV55" s="301"/>
      <c r="CW55" s="301"/>
      <c r="CX55" s="301"/>
      <c r="CY55" s="301"/>
      <c r="CZ55" s="301"/>
      <c r="DA55" s="301"/>
      <c r="DB55" s="301"/>
      <c r="DC55" s="301"/>
      <c r="DD55" s="301"/>
      <c r="DE55" s="301"/>
      <c r="DF55" s="301"/>
      <c r="DG55" s="301"/>
      <c r="DH55" s="301"/>
      <c r="DI55" s="301"/>
      <c r="DJ55" s="301"/>
      <c r="DK55" s="301"/>
      <c r="DL55" s="301"/>
      <c r="DM55" s="301"/>
      <c r="DN55" s="301"/>
      <c r="DO55" s="301"/>
      <c r="DP55" s="301"/>
      <c r="DQ55" s="301"/>
      <c r="DR55" s="301"/>
      <c r="DS55" s="301"/>
      <c r="DT55" s="301"/>
      <c r="DU55" s="301"/>
      <c r="DV55" s="301"/>
      <c r="DW55" s="301"/>
      <c r="DX55" s="301"/>
      <c r="DY55" s="301"/>
      <c r="DZ55" s="301"/>
      <c r="EA55" s="301"/>
      <c r="EB55" s="301"/>
      <c r="EC55" s="301"/>
      <c r="ED55" s="301"/>
      <c r="EE55" s="301"/>
      <c r="EF55" s="301"/>
      <c r="EG55" s="301"/>
      <c r="EH55" s="301"/>
      <c r="EI55" s="301"/>
      <c r="EJ55" s="301"/>
      <c r="EK55" s="301"/>
      <c r="EL55" s="301"/>
      <c r="EM55" s="301"/>
      <c r="EN55" s="301"/>
      <c r="EO55" s="301"/>
      <c r="EP55" s="301"/>
      <c r="EQ55" s="301"/>
      <c r="ER55" s="301"/>
      <c r="ES55" s="301"/>
      <c r="ET55" s="301"/>
      <c r="EU55" s="301"/>
      <c r="EV55" s="301"/>
      <c r="EW55" s="301"/>
      <c r="EX55" s="301"/>
      <c r="EY55" s="301"/>
      <c r="EZ55" s="301"/>
      <c r="FA55" s="301"/>
      <c r="FB55" s="301"/>
      <c r="FC55" s="301"/>
      <c r="FD55" s="301"/>
      <c r="FE55" s="301"/>
      <c r="FF55" s="301"/>
      <c r="FG55" s="301"/>
      <c r="FH55" s="301"/>
      <c r="FI55" s="301"/>
      <c r="FJ55" s="301"/>
      <c r="FK55" s="301"/>
      <c r="FL55" s="301"/>
      <c r="FM55" s="301"/>
      <c r="FN55" s="301"/>
      <c r="FO55" s="301"/>
      <c r="FP55" s="301"/>
      <c r="FQ55" s="301"/>
      <c r="FR55" s="301"/>
      <c r="FS55" s="301"/>
      <c r="FT55" s="301"/>
      <c r="FU55" s="301"/>
      <c r="FV55" s="301"/>
      <c r="FW55" s="301"/>
      <c r="FX55" s="301"/>
      <c r="FY55" s="301"/>
      <c r="FZ55" s="301"/>
      <c r="GA55" s="301"/>
      <c r="GB55" s="301"/>
      <c r="GC55" s="301"/>
      <c r="GD55" s="301"/>
      <c r="GE55" s="301"/>
      <c r="GF55" s="301"/>
      <c r="GG55" s="301"/>
      <c r="GH55" s="301"/>
      <c r="GI55" s="301"/>
      <c r="GJ55" s="301"/>
      <c r="GK55" s="301"/>
      <c r="GL55" s="301"/>
      <c r="GM55" s="301"/>
      <c r="GN55" s="301"/>
      <c r="GO55" s="301"/>
      <c r="GP55" s="301"/>
      <c r="GQ55" s="301"/>
      <c r="GR55" s="301"/>
      <c r="GS55" s="301"/>
      <c r="GT55" s="301"/>
      <c r="GU55" s="301"/>
      <c r="GV55" s="301"/>
      <c r="GW55" s="301"/>
      <c r="GX55" s="301"/>
      <c r="GY55" s="301"/>
      <c r="GZ55" s="301"/>
      <c r="HA55" s="301"/>
      <c r="HB55" s="301"/>
      <c r="HC55" s="301"/>
      <c r="HD55" s="301"/>
      <c r="HE55" s="301"/>
      <c r="HF55" s="301"/>
      <c r="HG55" s="301"/>
      <c r="HH55" s="301"/>
      <c r="HI55" s="301"/>
      <c r="HJ55" s="301"/>
      <c r="HK55" s="301"/>
      <c r="HL55" s="301"/>
      <c r="HM55" s="301"/>
      <c r="HN55" s="301"/>
      <c r="HO55" s="301"/>
      <c r="HP55" s="301"/>
      <c r="HQ55" s="301"/>
      <c r="HR55" s="301"/>
      <c r="HS55" s="301"/>
      <c r="HT55" s="301"/>
      <c r="HU55" s="301"/>
      <c r="HV55" s="301"/>
      <c r="HW55" s="301"/>
      <c r="HX55" s="301"/>
      <c r="HY55" s="301"/>
      <c r="HZ55" s="301"/>
      <c r="IA55" s="301"/>
      <c r="IB55" s="301"/>
      <c r="IC55" s="301"/>
      <c r="ID55" s="301"/>
      <c r="IE55" s="301"/>
      <c r="IF55" s="301"/>
      <c r="IG55" s="301"/>
      <c r="IH55" s="301"/>
      <c r="II55" s="301"/>
      <c r="IJ55" s="301"/>
      <c r="IK55" s="301"/>
      <c r="IL55" s="301"/>
      <c r="IM55" s="301"/>
      <c r="IN55" s="301"/>
      <c r="IO55" s="301"/>
      <c r="IP55" s="301"/>
      <c r="IQ55" s="301"/>
      <c r="IR55" s="301"/>
      <c r="IS55" s="301"/>
      <c r="IT55" s="301"/>
      <c r="IU55" s="301"/>
      <c r="IV55" s="301"/>
    </row>
    <row r="56" spans="1:16" ht="15.75">
      <c r="A56" s="11" t="s">
        <v>183</v>
      </c>
      <c r="B56" s="11"/>
      <c r="C56" s="12"/>
      <c r="D56" s="12"/>
      <c r="E56" s="12"/>
      <c r="F56" s="12"/>
      <c r="G56" s="12"/>
      <c r="H56" s="12"/>
      <c r="I56" s="187"/>
      <c r="J56" s="112"/>
      <c r="K56" s="112"/>
      <c r="L56" s="112"/>
      <c r="M56" s="268"/>
      <c r="N56" s="13"/>
      <c r="O56" s="187"/>
      <c r="P56" s="23"/>
    </row>
    <row r="57" spans="1:16" ht="15.75">
      <c r="A57" s="14">
        <v>1</v>
      </c>
      <c r="B57" s="14">
        <v>100</v>
      </c>
      <c r="C57" s="157" t="s">
        <v>50</v>
      </c>
      <c r="D57" s="247" t="s">
        <v>184</v>
      </c>
      <c r="E57" s="12" t="s">
        <v>18</v>
      </c>
      <c r="F57" s="12">
        <v>31992</v>
      </c>
      <c r="G57" s="12">
        <v>96.3</v>
      </c>
      <c r="H57" s="12" t="s">
        <v>66</v>
      </c>
      <c r="I57" s="187"/>
      <c r="J57" s="112">
        <v>100</v>
      </c>
      <c r="K57" s="112"/>
      <c r="L57" s="112"/>
      <c r="M57" s="268" t="s">
        <v>156</v>
      </c>
      <c r="N57" s="13"/>
      <c r="O57" s="187"/>
      <c r="P57" s="23"/>
    </row>
    <row r="58" spans="1:16" ht="15.75">
      <c r="A58" s="11" t="s">
        <v>177</v>
      </c>
      <c r="B58" s="11"/>
      <c r="C58" s="12"/>
      <c r="D58" s="36"/>
      <c r="E58" s="36"/>
      <c r="F58" s="36"/>
      <c r="G58" s="36"/>
      <c r="H58" s="36"/>
      <c r="I58" s="191"/>
      <c r="J58" s="115"/>
      <c r="K58" s="115"/>
      <c r="L58" s="115"/>
      <c r="M58" s="120"/>
      <c r="N58" s="34"/>
      <c r="O58" s="191"/>
      <c r="P58" s="221"/>
    </row>
    <row r="59" spans="1:256" s="292" customFormat="1" ht="15.75">
      <c r="A59" s="283"/>
      <c r="B59" s="283"/>
      <c r="C59" s="284"/>
      <c r="D59" s="285"/>
      <c r="E59" s="285"/>
      <c r="F59" s="285"/>
      <c r="G59" s="285"/>
      <c r="H59" s="285"/>
      <c r="I59" s="286"/>
      <c r="J59" s="287"/>
      <c r="K59" s="287"/>
      <c r="L59" s="287"/>
      <c r="M59" s="288"/>
      <c r="N59" s="289"/>
      <c r="O59" s="286"/>
      <c r="P59" s="290"/>
      <c r="Q59" s="291"/>
      <c r="R59" s="291"/>
      <c r="S59" s="291"/>
      <c r="T59" s="291"/>
      <c r="U59" s="291"/>
      <c r="V59" s="291"/>
      <c r="W59" s="291"/>
      <c r="X59" s="291"/>
      <c r="Y59" s="291"/>
      <c r="Z59" s="291"/>
      <c r="AA59" s="291"/>
      <c r="AB59" s="291"/>
      <c r="AC59" s="291"/>
      <c r="AD59" s="291"/>
      <c r="AE59" s="291"/>
      <c r="AF59" s="291"/>
      <c r="AG59" s="291"/>
      <c r="AH59" s="291"/>
      <c r="AI59" s="291"/>
      <c r="AJ59" s="291"/>
      <c r="AK59" s="291"/>
      <c r="AL59" s="291"/>
      <c r="AM59" s="291"/>
      <c r="AN59" s="291"/>
      <c r="AO59" s="291"/>
      <c r="AP59" s="291"/>
      <c r="AQ59" s="291"/>
      <c r="AR59" s="291"/>
      <c r="AS59" s="291"/>
      <c r="AT59" s="291"/>
      <c r="AU59" s="291"/>
      <c r="AV59" s="291"/>
      <c r="AW59" s="291"/>
      <c r="AX59" s="291"/>
      <c r="AY59" s="291"/>
      <c r="AZ59" s="291"/>
      <c r="BA59" s="291"/>
      <c r="BB59" s="291"/>
      <c r="BC59" s="291"/>
      <c r="BD59" s="291"/>
      <c r="BE59" s="291"/>
      <c r="BF59" s="291"/>
      <c r="BG59" s="291"/>
      <c r="BH59" s="291"/>
      <c r="BI59" s="291"/>
      <c r="BJ59" s="291"/>
      <c r="BK59" s="291"/>
      <c r="BL59" s="291"/>
      <c r="BM59" s="291"/>
      <c r="BN59" s="291"/>
      <c r="BO59" s="291"/>
      <c r="BP59" s="291"/>
      <c r="BQ59" s="291"/>
      <c r="BR59" s="291"/>
      <c r="BS59" s="291"/>
      <c r="BT59" s="291"/>
      <c r="BU59" s="291"/>
      <c r="BV59" s="291"/>
      <c r="BW59" s="291"/>
      <c r="BX59" s="291"/>
      <c r="BY59" s="291"/>
      <c r="BZ59" s="291"/>
      <c r="CA59" s="291"/>
      <c r="CB59" s="291"/>
      <c r="CC59" s="291"/>
      <c r="CD59" s="291"/>
      <c r="CE59" s="291"/>
      <c r="CF59" s="291"/>
      <c r="CG59" s="291"/>
      <c r="CH59" s="291"/>
      <c r="CI59" s="291"/>
      <c r="CJ59" s="291"/>
      <c r="CK59" s="291"/>
      <c r="CL59" s="291"/>
      <c r="CM59" s="291"/>
      <c r="CN59" s="291"/>
      <c r="CO59" s="291"/>
      <c r="CP59" s="291"/>
      <c r="CQ59" s="291"/>
      <c r="CR59" s="291"/>
      <c r="CS59" s="291"/>
      <c r="CT59" s="291"/>
      <c r="CU59" s="291"/>
      <c r="CV59" s="291"/>
      <c r="CW59" s="291"/>
      <c r="CX59" s="291"/>
      <c r="CY59" s="291"/>
      <c r="CZ59" s="291"/>
      <c r="DA59" s="291"/>
      <c r="DB59" s="291"/>
      <c r="DC59" s="291"/>
      <c r="DD59" s="291"/>
      <c r="DE59" s="291"/>
      <c r="DF59" s="291"/>
      <c r="DG59" s="291"/>
      <c r="DH59" s="291"/>
      <c r="DI59" s="291"/>
      <c r="DJ59" s="291"/>
      <c r="DK59" s="291"/>
      <c r="DL59" s="291"/>
      <c r="DM59" s="291"/>
      <c r="DN59" s="291"/>
      <c r="DO59" s="291"/>
      <c r="DP59" s="291"/>
      <c r="DQ59" s="291"/>
      <c r="DR59" s="291"/>
      <c r="DS59" s="291"/>
      <c r="DT59" s="291"/>
      <c r="DU59" s="291"/>
      <c r="DV59" s="291"/>
      <c r="DW59" s="291"/>
      <c r="DX59" s="291"/>
      <c r="DY59" s="291"/>
      <c r="DZ59" s="291"/>
      <c r="EA59" s="291"/>
      <c r="EB59" s="291"/>
      <c r="EC59" s="291"/>
      <c r="ED59" s="291"/>
      <c r="EE59" s="291"/>
      <c r="EF59" s="291"/>
      <c r="EG59" s="291"/>
      <c r="EH59" s="291"/>
      <c r="EI59" s="291"/>
      <c r="EJ59" s="291"/>
      <c r="EK59" s="291"/>
      <c r="EL59" s="291"/>
      <c r="EM59" s="291"/>
      <c r="EN59" s="291"/>
      <c r="EO59" s="291"/>
      <c r="EP59" s="291"/>
      <c r="EQ59" s="291"/>
      <c r="ER59" s="291"/>
      <c r="ES59" s="291"/>
      <c r="ET59" s="291"/>
      <c r="EU59" s="291"/>
      <c r="EV59" s="291"/>
      <c r="EW59" s="291"/>
      <c r="EX59" s="291"/>
      <c r="EY59" s="291"/>
      <c r="EZ59" s="291"/>
      <c r="FA59" s="291"/>
      <c r="FB59" s="291"/>
      <c r="FC59" s="291"/>
      <c r="FD59" s="291"/>
      <c r="FE59" s="291"/>
      <c r="FF59" s="291"/>
      <c r="FG59" s="291"/>
      <c r="FH59" s="291"/>
      <c r="FI59" s="291"/>
      <c r="FJ59" s="291"/>
      <c r="FK59" s="291"/>
      <c r="FL59" s="291"/>
      <c r="FM59" s="291"/>
      <c r="FN59" s="291"/>
      <c r="FO59" s="291"/>
      <c r="FP59" s="291"/>
      <c r="FQ59" s="291"/>
      <c r="FR59" s="291"/>
      <c r="FS59" s="291"/>
      <c r="FT59" s="291"/>
      <c r="FU59" s="291"/>
      <c r="FV59" s="291"/>
      <c r="FW59" s="291"/>
      <c r="FX59" s="291"/>
      <c r="FY59" s="291"/>
      <c r="FZ59" s="291"/>
      <c r="GA59" s="291"/>
      <c r="GB59" s="291"/>
      <c r="GC59" s="291"/>
      <c r="GD59" s="291"/>
      <c r="GE59" s="291"/>
      <c r="GF59" s="291"/>
      <c r="GG59" s="291"/>
      <c r="GH59" s="291"/>
      <c r="GI59" s="291"/>
      <c r="GJ59" s="291"/>
      <c r="GK59" s="291"/>
      <c r="GL59" s="291"/>
      <c r="GM59" s="291"/>
      <c r="GN59" s="291"/>
      <c r="GO59" s="291"/>
      <c r="GP59" s="291"/>
      <c r="GQ59" s="291"/>
      <c r="GR59" s="291"/>
      <c r="GS59" s="291"/>
      <c r="GT59" s="291"/>
      <c r="GU59" s="291"/>
      <c r="GV59" s="291"/>
      <c r="GW59" s="291"/>
      <c r="GX59" s="291"/>
      <c r="GY59" s="291"/>
      <c r="GZ59" s="291"/>
      <c r="HA59" s="291"/>
      <c r="HB59" s="291"/>
      <c r="HC59" s="291"/>
      <c r="HD59" s="291"/>
      <c r="HE59" s="291"/>
      <c r="HF59" s="291"/>
      <c r="HG59" s="291"/>
      <c r="HH59" s="291"/>
      <c r="HI59" s="291"/>
      <c r="HJ59" s="291"/>
      <c r="HK59" s="291"/>
      <c r="HL59" s="291"/>
      <c r="HM59" s="291"/>
      <c r="HN59" s="291"/>
      <c r="HO59" s="291"/>
      <c r="HP59" s="291"/>
      <c r="HQ59" s="291"/>
      <c r="HR59" s="291"/>
      <c r="HS59" s="291"/>
      <c r="HT59" s="291"/>
      <c r="HU59" s="291"/>
      <c r="HV59" s="291"/>
      <c r="HW59" s="291"/>
      <c r="HX59" s="291"/>
      <c r="HY59" s="291"/>
      <c r="HZ59" s="291"/>
      <c r="IA59" s="291"/>
      <c r="IB59" s="291"/>
      <c r="IC59" s="291"/>
      <c r="ID59" s="291"/>
      <c r="IE59" s="291"/>
      <c r="IF59" s="291"/>
      <c r="IG59" s="291"/>
      <c r="IH59" s="291"/>
      <c r="II59" s="291"/>
      <c r="IJ59" s="291"/>
      <c r="IK59" s="291"/>
      <c r="IL59" s="291"/>
      <c r="IM59" s="291"/>
      <c r="IN59" s="291"/>
      <c r="IO59" s="291"/>
      <c r="IP59" s="291"/>
      <c r="IQ59" s="291"/>
      <c r="IR59" s="291"/>
      <c r="IS59" s="291"/>
      <c r="IT59" s="291"/>
      <c r="IU59" s="291"/>
      <c r="IV59" s="291"/>
    </row>
    <row r="60" spans="1:16" ht="15.75">
      <c r="A60" s="14">
        <v>1</v>
      </c>
      <c r="B60" s="14">
        <v>67.5</v>
      </c>
      <c r="C60" s="12" t="s">
        <v>16</v>
      </c>
      <c r="D60" s="36" t="s">
        <v>144</v>
      </c>
      <c r="E60" s="12" t="s">
        <v>18</v>
      </c>
      <c r="F60" s="118">
        <v>32986</v>
      </c>
      <c r="G60" s="12">
        <v>65</v>
      </c>
      <c r="H60" s="12" t="s">
        <v>66</v>
      </c>
      <c r="I60" s="211"/>
      <c r="J60" s="112">
        <v>32.5</v>
      </c>
      <c r="K60" s="115"/>
      <c r="L60" s="115"/>
      <c r="M60" s="274">
        <v>43</v>
      </c>
      <c r="N60" s="34"/>
      <c r="O60" s="215"/>
      <c r="P60" s="221"/>
    </row>
    <row r="61" spans="1:16" ht="15.75">
      <c r="A61" s="11" t="s">
        <v>178</v>
      </c>
      <c r="B61" s="11"/>
      <c r="C61" s="12"/>
      <c r="D61" s="36"/>
      <c r="E61" s="36"/>
      <c r="F61" s="36"/>
      <c r="G61" s="36"/>
      <c r="H61" s="36"/>
      <c r="I61" s="191"/>
      <c r="J61" s="115"/>
      <c r="K61" s="115"/>
      <c r="L61" s="115"/>
      <c r="M61" s="120"/>
      <c r="N61" s="34"/>
      <c r="O61" s="191"/>
      <c r="P61" s="221"/>
    </row>
    <row r="62" spans="1:256" s="292" customFormat="1" ht="15.75">
      <c r="A62" s="283"/>
      <c r="B62" s="283"/>
      <c r="C62" s="284"/>
      <c r="D62" s="285"/>
      <c r="E62" s="285"/>
      <c r="F62" s="285"/>
      <c r="G62" s="285"/>
      <c r="H62" s="285"/>
      <c r="I62" s="286"/>
      <c r="J62" s="287"/>
      <c r="K62" s="287"/>
      <c r="L62" s="287"/>
      <c r="M62" s="288"/>
      <c r="N62" s="289"/>
      <c r="O62" s="286"/>
      <c r="P62" s="290"/>
      <c r="Q62" s="291"/>
      <c r="R62" s="291"/>
      <c r="S62" s="291"/>
      <c r="T62" s="291"/>
      <c r="U62" s="291"/>
      <c r="V62" s="291"/>
      <c r="W62" s="291"/>
      <c r="X62" s="291"/>
      <c r="Y62" s="291"/>
      <c r="Z62" s="291"/>
      <c r="AA62" s="291"/>
      <c r="AB62" s="291"/>
      <c r="AC62" s="291"/>
      <c r="AD62" s="291"/>
      <c r="AE62" s="291"/>
      <c r="AF62" s="291"/>
      <c r="AG62" s="291"/>
      <c r="AH62" s="291"/>
      <c r="AI62" s="291"/>
      <c r="AJ62" s="291"/>
      <c r="AK62" s="291"/>
      <c r="AL62" s="291"/>
      <c r="AM62" s="291"/>
      <c r="AN62" s="291"/>
      <c r="AO62" s="291"/>
      <c r="AP62" s="291"/>
      <c r="AQ62" s="291"/>
      <c r="AR62" s="291"/>
      <c r="AS62" s="291"/>
      <c r="AT62" s="291"/>
      <c r="AU62" s="291"/>
      <c r="AV62" s="291"/>
      <c r="AW62" s="291"/>
      <c r="AX62" s="291"/>
      <c r="AY62" s="291"/>
      <c r="AZ62" s="291"/>
      <c r="BA62" s="291"/>
      <c r="BB62" s="291"/>
      <c r="BC62" s="291"/>
      <c r="BD62" s="291"/>
      <c r="BE62" s="291"/>
      <c r="BF62" s="291"/>
      <c r="BG62" s="291"/>
      <c r="BH62" s="291"/>
      <c r="BI62" s="291"/>
      <c r="BJ62" s="291"/>
      <c r="BK62" s="291"/>
      <c r="BL62" s="291"/>
      <c r="BM62" s="291"/>
      <c r="BN62" s="291"/>
      <c r="BO62" s="291"/>
      <c r="BP62" s="291"/>
      <c r="BQ62" s="291"/>
      <c r="BR62" s="291"/>
      <c r="BS62" s="291"/>
      <c r="BT62" s="291"/>
      <c r="BU62" s="291"/>
      <c r="BV62" s="291"/>
      <c r="BW62" s="291"/>
      <c r="BX62" s="291"/>
      <c r="BY62" s="291"/>
      <c r="BZ62" s="291"/>
      <c r="CA62" s="291"/>
      <c r="CB62" s="291"/>
      <c r="CC62" s="291"/>
      <c r="CD62" s="291"/>
      <c r="CE62" s="291"/>
      <c r="CF62" s="291"/>
      <c r="CG62" s="291"/>
      <c r="CH62" s="291"/>
      <c r="CI62" s="291"/>
      <c r="CJ62" s="291"/>
      <c r="CK62" s="291"/>
      <c r="CL62" s="291"/>
      <c r="CM62" s="291"/>
      <c r="CN62" s="291"/>
      <c r="CO62" s="291"/>
      <c r="CP62" s="291"/>
      <c r="CQ62" s="291"/>
      <c r="CR62" s="291"/>
      <c r="CS62" s="291"/>
      <c r="CT62" s="291"/>
      <c r="CU62" s="291"/>
      <c r="CV62" s="291"/>
      <c r="CW62" s="291"/>
      <c r="CX62" s="291"/>
      <c r="CY62" s="291"/>
      <c r="CZ62" s="291"/>
      <c r="DA62" s="291"/>
      <c r="DB62" s="291"/>
      <c r="DC62" s="291"/>
      <c r="DD62" s="291"/>
      <c r="DE62" s="291"/>
      <c r="DF62" s="291"/>
      <c r="DG62" s="291"/>
      <c r="DH62" s="291"/>
      <c r="DI62" s="291"/>
      <c r="DJ62" s="291"/>
      <c r="DK62" s="291"/>
      <c r="DL62" s="291"/>
      <c r="DM62" s="291"/>
      <c r="DN62" s="291"/>
      <c r="DO62" s="291"/>
      <c r="DP62" s="291"/>
      <c r="DQ62" s="291"/>
      <c r="DR62" s="291"/>
      <c r="DS62" s="291"/>
      <c r="DT62" s="291"/>
      <c r="DU62" s="291"/>
      <c r="DV62" s="291"/>
      <c r="DW62" s="291"/>
      <c r="DX62" s="291"/>
      <c r="DY62" s="291"/>
      <c r="DZ62" s="291"/>
      <c r="EA62" s="291"/>
      <c r="EB62" s="291"/>
      <c r="EC62" s="291"/>
      <c r="ED62" s="291"/>
      <c r="EE62" s="291"/>
      <c r="EF62" s="291"/>
      <c r="EG62" s="291"/>
      <c r="EH62" s="291"/>
      <c r="EI62" s="291"/>
      <c r="EJ62" s="291"/>
      <c r="EK62" s="291"/>
      <c r="EL62" s="291"/>
      <c r="EM62" s="291"/>
      <c r="EN62" s="291"/>
      <c r="EO62" s="291"/>
      <c r="EP62" s="291"/>
      <c r="EQ62" s="291"/>
      <c r="ER62" s="291"/>
      <c r="ES62" s="291"/>
      <c r="ET62" s="291"/>
      <c r="EU62" s="291"/>
      <c r="EV62" s="291"/>
      <c r="EW62" s="291"/>
      <c r="EX62" s="291"/>
      <c r="EY62" s="291"/>
      <c r="EZ62" s="291"/>
      <c r="FA62" s="291"/>
      <c r="FB62" s="291"/>
      <c r="FC62" s="291"/>
      <c r="FD62" s="291"/>
      <c r="FE62" s="291"/>
      <c r="FF62" s="291"/>
      <c r="FG62" s="291"/>
      <c r="FH62" s="291"/>
      <c r="FI62" s="291"/>
      <c r="FJ62" s="291"/>
      <c r="FK62" s="291"/>
      <c r="FL62" s="291"/>
      <c r="FM62" s="291"/>
      <c r="FN62" s="291"/>
      <c r="FO62" s="291"/>
      <c r="FP62" s="291"/>
      <c r="FQ62" s="291"/>
      <c r="FR62" s="291"/>
      <c r="FS62" s="291"/>
      <c r="FT62" s="291"/>
      <c r="FU62" s="291"/>
      <c r="FV62" s="291"/>
      <c r="FW62" s="291"/>
      <c r="FX62" s="291"/>
      <c r="FY62" s="291"/>
      <c r="FZ62" s="291"/>
      <c r="GA62" s="291"/>
      <c r="GB62" s="291"/>
      <c r="GC62" s="291"/>
      <c r="GD62" s="291"/>
      <c r="GE62" s="291"/>
      <c r="GF62" s="291"/>
      <c r="GG62" s="291"/>
      <c r="GH62" s="291"/>
      <c r="GI62" s="291"/>
      <c r="GJ62" s="291"/>
      <c r="GK62" s="291"/>
      <c r="GL62" s="291"/>
      <c r="GM62" s="291"/>
      <c r="GN62" s="291"/>
      <c r="GO62" s="291"/>
      <c r="GP62" s="291"/>
      <c r="GQ62" s="291"/>
      <c r="GR62" s="291"/>
      <c r="GS62" s="291"/>
      <c r="GT62" s="291"/>
      <c r="GU62" s="291"/>
      <c r="GV62" s="291"/>
      <c r="GW62" s="291"/>
      <c r="GX62" s="291"/>
      <c r="GY62" s="291"/>
      <c r="GZ62" s="291"/>
      <c r="HA62" s="291"/>
      <c r="HB62" s="291"/>
      <c r="HC62" s="291"/>
      <c r="HD62" s="291"/>
      <c r="HE62" s="291"/>
      <c r="HF62" s="291"/>
      <c r="HG62" s="291"/>
      <c r="HH62" s="291"/>
      <c r="HI62" s="291"/>
      <c r="HJ62" s="291"/>
      <c r="HK62" s="291"/>
      <c r="HL62" s="291"/>
      <c r="HM62" s="291"/>
      <c r="HN62" s="291"/>
      <c r="HO62" s="291"/>
      <c r="HP62" s="291"/>
      <c r="HQ62" s="291"/>
      <c r="HR62" s="291"/>
      <c r="HS62" s="291"/>
      <c r="HT62" s="291"/>
      <c r="HU62" s="291"/>
      <c r="HV62" s="291"/>
      <c r="HW62" s="291"/>
      <c r="HX62" s="291"/>
      <c r="HY62" s="291"/>
      <c r="HZ62" s="291"/>
      <c r="IA62" s="291"/>
      <c r="IB62" s="291"/>
      <c r="IC62" s="291"/>
      <c r="ID62" s="291"/>
      <c r="IE62" s="291"/>
      <c r="IF62" s="291"/>
      <c r="IG62" s="291"/>
      <c r="IH62" s="291"/>
      <c r="II62" s="291"/>
      <c r="IJ62" s="291"/>
      <c r="IK62" s="291"/>
      <c r="IL62" s="291"/>
      <c r="IM62" s="291"/>
      <c r="IN62" s="291"/>
      <c r="IO62" s="291"/>
      <c r="IP62" s="291"/>
      <c r="IQ62" s="291"/>
      <c r="IR62" s="291"/>
      <c r="IS62" s="291"/>
      <c r="IT62" s="291"/>
      <c r="IU62" s="291"/>
      <c r="IV62" s="291"/>
    </row>
    <row r="63" spans="1:16" ht="15.75">
      <c r="A63" s="14">
        <v>2</v>
      </c>
      <c r="B63" s="14">
        <v>75</v>
      </c>
      <c r="C63" s="12" t="s">
        <v>16</v>
      </c>
      <c r="D63" s="36" t="s">
        <v>21</v>
      </c>
      <c r="E63" s="12" t="s">
        <v>18</v>
      </c>
      <c r="F63" s="118">
        <v>29483</v>
      </c>
      <c r="G63" s="12">
        <v>72.5</v>
      </c>
      <c r="H63" s="12" t="s">
        <v>73</v>
      </c>
      <c r="I63" s="211"/>
      <c r="J63" s="112">
        <v>72.5</v>
      </c>
      <c r="K63" s="115"/>
      <c r="L63" s="115"/>
      <c r="M63" s="274">
        <v>22</v>
      </c>
      <c r="N63" s="34"/>
      <c r="O63" s="215"/>
      <c r="P63" s="221"/>
    </row>
    <row r="64" spans="1:16" ht="15.75">
      <c r="A64" s="14">
        <v>1</v>
      </c>
      <c r="B64" s="14">
        <v>75</v>
      </c>
      <c r="C64" s="12" t="s">
        <v>16</v>
      </c>
      <c r="D64" s="36" t="s">
        <v>78</v>
      </c>
      <c r="E64" s="12" t="s">
        <v>18</v>
      </c>
      <c r="F64" s="118">
        <v>30574</v>
      </c>
      <c r="G64" s="12">
        <v>74.5</v>
      </c>
      <c r="H64" s="12" t="s">
        <v>66</v>
      </c>
      <c r="I64" s="211"/>
      <c r="J64" s="112">
        <v>75</v>
      </c>
      <c r="K64" s="115"/>
      <c r="L64" s="115"/>
      <c r="M64" s="274">
        <v>28</v>
      </c>
      <c r="N64" s="34"/>
      <c r="O64" s="215"/>
      <c r="P64" s="221"/>
    </row>
    <row r="65" spans="1:16" ht="15.75">
      <c r="A65" s="14">
        <v>1</v>
      </c>
      <c r="B65" s="14">
        <v>82.5</v>
      </c>
      <c r="C65" s="17" t="s">
        <v>16</v>
      </c>
      <c r="D65" s="27" t="s">
        <v>145</v>
      </c>
      <c r="E65" s="35" t="s">
        <v>18</v>
      </c>
      <c r="F65" s="118">
        <v>29674</v>
      </c>
      <c r="G65" s="12">
        <v>79</v>
      </c>
      <c r="H65" s="12" t="s">
        <v>66</v>
      </c>
      <c r="I65" s="211"/>
      <c r="J65" s="112">
        <v>80</v>
      </c>
      <c r="K65" s="115"/>
      <c r="L65" s="115"/>
      <c r="M65" s="274">
        <v>22</v>
      </c>
      <c r="N65" s="34"/>
      <c r="O65" s="215"/>
      <c r="P65" s="221"/>
    </row>
    <row r="66" spans="1:16" ht="15.75">
      <c r="A66" s="14">
        <v>1</v>
      </c>
      <c r="B66" s="14">
        <v>100</v>
      </c>
      <c r="C66" s="17" t="s">
        <v>16</v>
      </c>
      <c r="D66" s="27" t="s">
        <v>146</v>
      </c>
      <c r="E66" s="35" t="s">
        <v>18</v>
      </c>
      <c r="F66" s="118">
        <v>29555</v>
      </c>
      <c r="G66" s="12">
        <v>98.2</v>
      </c>
      <c r="H66" s="12" t="s">
        <v>66</v>
      </c>
      <c r="I66" s="211"/>
      <c r="J66" s="112">
        <v>100</v>
      </c>
      <c r="K66" s="115"/>
      <c r="L66" s="115"/>
      <c r="M66" s="274">
        <v>24</v>
      </c>
      <c r="N66" s="34"/>
      <c r="O66" s="215"/>
      <c r="P66" s="221"/>
    </row>
    <row r="67" spans="1:16" ht="15.75">
      <c r="A67" s="38"/>
      <c r="B67" s="21"/>
      <c r="C67" s="21"/>
      <c r="D67" s="21"/>
      <c r="E67" s="21"/>
      <c r="F67" s="39"/>
      <c r="G67" s="21"/>
      <c r="H67" s="21"/>
      <c r="I67" s="188"/>
      <c r="J67" s="113"/>
      <c r="K67" s="113"/>
      <c r="L67" s="113"/>
      <c r="M67" s="19"/>
      <c r="N67" s="20"/>
      <c r="O67" s="188"/>
      <c r="P67" s="225"/>
    </row>
    <row r="68" spans="1:16" ht="15.75">
      <c r="A68" s="11" t="s">
        <v>179</v>
      </c>
      <c r="B68" s="11"/>
      <c r="C68" s="36"/>
      <c r="D68" s="36"/>
      <c r="E68" s="36"/>
      <c r="F68" s="36"/>
      <c r="G68" s="36"/>
      <c r="H68" s="36"/>
      <c r="I68" s="191"/>
      <c r="J68" s="115"/>
      <c r="K68" s="115"/>
      <c r="L68" s="115"/>
      <c r="M68" s="120"/>
      <c r="N68" s="34"/>
      <c r="O68" s="191"/>
      <c r="P68" s="221"/>
    </row>
    <row r="69" spans="1:16" ht="15.75">
      <c r="A69" s="44">
        <v>1</v>
      </c>
      <c r="B69" s="12">
        <v>75</v>
      </c>
      <c r="C69" s="17" t="s">
        <v>16</v>
      </c>
      <c r="D69" s="27" t="s">
        <v>147</v>
      </c>
      <c r="E69" s="35" t="s">
        <v>44</v>
      </c>
      <c r="F69" s="118">
        <v>26025</v>
      </c>
      <c r="G69" s="12">
        <v>74.8</v>
      </c>
      <c r="H69" s="12" t="s">
        <v>66</v>
      </c>
      <c r="I69" s="191"/>
      <c r="J69" s="115">
        <v>110</v>
      </c>
      <c r="K69" s="115">
        <v>117.5</v>
      </c>
      <c r="L69" s="125">
        <v>120</v>
      </c>
      <c r="M69" s="120">
        <v>117.5</v>
      </c>
      <c r="N69" s="34"/>
      <c r="O69" s="191"/>
      <c r="P69" s="221"/>
    </row>
    <row r="70" spans="1:16" ht="15.75">
      <c r="A70" s="44">
        <v>1</v>
      </c>
      <c r="B70" s="12">
        <v>75</v>
      </c>
      <c r="C70" s="17" t="s">
        <v>16</v>
      </c>
      <c r="D70" s="27" t="s">
        <v>25</v>
      </c>
      <c r="E70" s="35" t="s">
        <v>41</v>
      </c>
      <c r="F70" s="118">
        <v>20042</v>
      </c>
      <c r="G70" s="12">
        <v>74.8</v>
      </c>
      <c r="H70" s="12" t="s">
        <v>66</v>
      </c>
      <c r="I70" s="191"/>
      <c r="J70" s="115">
        <v>95</v>
      </c>
      <c r="K70" s="115">
        <v>102.5</v>
      </c>
      <c r="L70" s="112" t="s">
        <v>148</v>
      </c>
      <c r="M70" s="120">
        <v>102.5</v>
      </c>
      <c r="N70" s="34"/>
      <c r="O70" s="191"/>
      <c r="P70" s="221"/>
    </row>
    <row r="71" spans="1:15" ht="15">
      <c r="A71" s="2" t="s">
        <v>56</v>
      </c>
      <c r="B71" s="2"/>
      <c r="E71" s="2"/>
      <c r="F71" s="2"/>
      <c r="G71" s="2"/>
      <c r="I71" s="192"/>
      <c r="J71" s="116"/>
      <c r="O71" s="192"/>
    </row>
    <row r="72" spans="1:15" ht="15">
      <c r="A72" s="2"/>
      <c r="B72" s="2"/>
      <c r="E72" s="2"/>
      <c r="F72" s="2"/>
      <c r="G72" s="2"/>
      <c r="I72" s="192"/>
      <c r="J72" s="116"/>
      <c r="O72" s="192"/>
    </row>
    <row r="73" spans="1:15" ht="15">
      <c r="A73" s="2" t="s">
        <v>15</v>
      </c>
      <c r="B73" s="2"/>
      <c r="E73" s="2"/>
      <c r="F73" s="2"/>
      <c r="G73" s="2"/>
      <c r="I73" s="192"/>
      <c r="J73" s="116"/>
      <c r="O73" s="192"/>
    </row>
    <row r="74" spans="1:15" ht="15">
      <c r="A74" s="2" t="s">
        <v>174</v>
      </c>
      <c r="B74" s="2"/>
      <c r="E74" s="2"/>
      <c r="F74" s="2"/>
      <c r="G74" s="2"/>
      <c r="I74" s="192"/>
      <c r="J74" s="116"/>
      <c r="O74" s="192"/>
    </row>
    <row r="75" spans="1:15" ht="15">
      <c r="A75" s="2" t="s">
        <v>55</v>
      </c>
      <c r="B75" s="2"/>
      <c r="E75" s="2"/>
      <c r="F75" s="2"/>
      <c r="G75" s="2"/>
      <c r="I75" s="192"/>
      <c r="J75" s="116"/>
      <c r="O75" s="192"/>
    </row>
    <row r="76" spans="1:15" ht="15">
      <c r="A76" s="2" t="s">
        <v>54</v>
      </c>
      <c r="B76" s="2"/>
      <c r="E76" s="2"/>
      <c r="F76" s="2"/>
      <c r="G76" s="2"/>
      <c r="I76" s="192"/>
      <c r="J76" s="116"/>
      <c r="O76" s="192"/>
    </row>
    <row r="77" spans="1:15" ht="15">
      <c r="A77" s="2"/>
      <c r="B77" s="2"/>
      <c r="E77" s="2"/>
      <c r="F77" s="2"/>
      <c r="G77" s="2"/>
      <c r="I77" s="192"/>
      <c r="J77" s="116"/>
      <c r="O77" s="192"/>
    </row>
    <row r="78" spans="1:15" ht="15">
      <c r="A78" s="2"/>
      <c r="B78" s="2"/>
      <c r="E78" s="2"/>
      <c r="F78" s="2"/>
      <c r="G78" s="2"/>
      <c r="I78" s="192"/>
      <c r="J78" s="116"/>
      <c r="O78" s="192"/>
    </row>
    <row r="79" spans="1:15" ht="15">
      <c r="A79" s="2"/>
      <c r="B79" s="2"/>
      <c r="E79" s="2"/>
      <c r="F79" s="2"/>
      <c r="G79" s="2"/>
      <c r="I79" s="192"/>
      <c r="J79" s="116"/>
      <c r="O79" s="192"/>
    </row>
    <row r="80" spans="1:15" ht="15">
      <c r="A80" s="2"/>
      <c r="B80" s="2"/>
      <c r="E80" s="2"/>
      <c r="F80" s="2"/>
      <c r="G80" s="2"/>
      <c r="I80" s="192"/>
      <c r="J80" s="116"/>
      <c r="O80" s="192"/>
    </row>
    <row r="81" spans="1:15" ht="15">
      <c r="A81" s="2"/>
      <c r="B81" s="2"/>
      <c r="E81" s="2"/>
      <c r="F81" s="2"/>
      <c r="G81" s="2"/>
      <c r="I81" s="192"/>
      <c r="J81" s="116"/>
      <c r="O81" s="192"/>
    </row>
    <row r="82" spans="1:15" ht="15">
      <c r="A82" s="2"/>
      <c r="B82" s="2"/>
      <c r="E82" s="2"/>
      <c r="F82" s="2"/>
      <c r="G82" s="2"/>
      <c r="I82" s="192"/>
      <c r="J82" s="116"/>
      <c r="O82" s="192"/>
    </row>
    <row r="83" spans="1:15" ht="15">
      <c r="A83" s="2"/>
      <c r="B83" s="2"/>
      <c r="E83" s="2"/>
      <c r="F83" s="2"/>
      <c r="G83" s="2"/>
      <c r="I83" s="192"/>
      <c r="J83" s="116"/>
      <c r="O83" s="192"/>
    </row>
    <row r="84" spans="1:15" ht="15">
      <c r="A84" s="2"/>
      <c r="B84" s="2"/>
      <c r="E84" s="2"/>
      <c r="F84" s="2"/>
      <c r="G84" s="2"/>
      <c r="I84" s="192"/>
      <c r="J84" s="116"/>
      <c r="O84" s="192"/>
    </row>
    <row r="85" spans="1:15" ht="15">
      <c r="A85" s="2"/>
      <c r="B85" s="2"/>
      <c r="E85" s="2"/>
      <c r="F85" s="2"/>
      <c r="G85" s="2"/>
      <c r="I85" s="192"/>
      <c r="J85" s="116"/>
      <c r="O85" s="192"/>
    </row>
    <row r="86" spans="1:15" ht="15">
      <c r="A86" s="2"/>
      <c r="B86" s="2"/>
      <c r="E86" s="2"/>
      <c r="F86" s="2"/>
      <c r="G86" s="2"/>
      <c r="I86" s="192"/>
      <c r="J86" s="116"/>
      <c r="O86" s="192"/>
    </row>
    <row r="87" spans="1:15" ht="15">
      <c r="A87" s="2"/>
      <c r="B87" s="2"/>
      <c r="E87" s="2"/>
      <c r="F87" s="2"/>
      <c r="G87" s="2"/>
      <c r="I87" s="192"/>
      <c r="J87" s="116"/>
      <c r="O87" s="192"/>
    </row>
    <row r="88" spans="1:15" ht="15">
      <c r="A88" s="2"/>
      <c r="B88" s="2"/>
      <c r="E88" s="2"/>
      <c r="F88" s="2"/>
      <c r="G88" s="2"/>
      <c r="I88" s="192"/>
      <c r="J88" s="116"/>
      <c r="O88" s="192"/>
    </row>
    <row r="89" spans="1:15" ht="15">
      <c r="A89" s="2"/>
      <c r="B89" s="2"/>
      <c r="E89" s="2"/>
      <c r="F89" s="2"/>
      <c r="G89" s="2"/>
      <c r="I89" s="192"/>
      <c r="J89" s="116"/>
      <c r="O89" s="192"/>
    </row>
    <row r="90" spans="1:15" ht="15">
      <c r="A90" s="2"/>
      <c r="B90" s="2"/>
      <c r="E90" s="2"/>
      <c r="F90" s="2"/>
      <c r="G90" s="2"/>
      <c r="I90" s="192"/>
      <c r="J90" s="116"/>
      <c r="O90" s="192"/>
    </row>
  </sheetData>
  <sheetProtection/>
  <mergeCells count="1">
    <mergeCell ref="J3:L3"/>
  </mergeCells>
  <printOptions/>
  <pageMargins left="0.7086614173228347" right="0.7086614173228347" top="1.141732283464567" bottom="1.141732283464567" header="0.7480314960629921" footer="0.7480314960629921"/>
  <pageSetup fitToHeight="0" fitToWidth="0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ПРОТОКОЛ</dc:title>
  <dc:subject/>
  <dc:creator>Armine</dc:creator>
  <cp:keywords/>
  <dc:description/>
  <cp:lastModifiedBy>Андрей</cp:lastModifiedBy>
  <cp:lastPrinted>2017-11-11T13:59:14Z</cp:lastPrinted>
  <dcterms:created xsi:type="dcterms:W3CDTF">2018-11-30T14:40:57Z</dcterms:created>
  <dcterms:modified xsi:type="dcterms:W3CDTF">2018-11-30T14:40:58Z</dcterms:modified>
  <cp:category/>
  <cp:version/>
  <cp:contentType/>
  <cp:contentStatus/>
  <cp:revision>7</cp:revision>
</cp:coreProperties>
</file>