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tabRatio="693"/>
  </bookViews>
  <sheets>
    <sheet name="Жим." sheetId="4" r:id="rId1"/>
    <sheet name="Лист2" sheetId="2" state="hidden" r:id="rId2"/>
    <sheet name="Лист3" sheetId="3" state="hidden" r:id="rId3"/>
  </sheets>
  <definedNames>
    <definedName name="_xlnm._FilterDatabase" localSheetId="0" hidden="1">Жим.!#REF!</definedName>
  </definedNames>
  <calcPr calcId="162913"/>
</workbook>
</file>

<file path=xl/calcChain.xml><?xml version="1.0" encoding="utf-8"?>
<calcChain xmlns="http://schemas.openxmlformats.org/spreadsheetml/2006/main">
  <c r="N11" i="4" l="1"/>
  <c r="N10" i="4"/>
  <c r="N9" i="4"/>
  <c r="N8" i="4"/>
  <c r="N12" i="4"/>
  <c r="N20" i="4"/>
  <c r="N25" i="4"/>
  <c r="N21" i="4"/>
  <c r="N23" i="4"/>
  <c r="N24" i="4"/>
  <c r="N22" i="4"/>
  <c r="N13" i="4"/>
  <c r="N6" i="4"/>
  <c r="N4" i="4"/>
  <c r="N5" i="4"/>
  <c r="N19" i="4"/>
  <c r="N17" i="4"/>
  <c r="N16" i="4"/>
  <c r="N18" i="4"/>
  <c r="N14" i="4"/>
  <c r="N15" i="4"/>
  <c r="N7" i="4"/>
</calcChain>
</file>

<file path=xl/comments1.xml><?xml version="1.0" encoding="utf-8"?>
<comments xmlns="http://schemas.openxmlformats.org/spreadsheetml/2006/main">
  <authors>
    <author>Иван Сорокин</author>
  </authors>
  <commentList>
    <comment ref="D20" authorId="0" shapeId="0">
      <text>
        <r>
          <rPr>
            <b/>
            <sz val="9"/>
            <color indexed="81"/>
            <rFont val="Tahoma"/>
            <charset val="1"/>
          </rPr>
          <t>Иван Сорокин:</t>
        </r>
        <r>
          <rPr>
            <sz val="9"/>
            <color indexed="81"/>
            <rFont val="Tahoma"/>
            <charset val="1"/>
          </rPr>
          <t xml:space="preserve">
SLP</t>
        </r>
      </text>
    </comment>
  </commentList>
</comments>
</file>

<file path=xl/sharedStrings.xml><?xml version="1.0" encoding="utf-8"?>
<sst xmlns="http://schemas.openxmlformats.org/spreadsheetml/2006/main" count="84" uniqueCount="39">
  <si>
    <t>В/К</t>
  </si>
  <si>
    <t>ФИО</t>
  </si>
  <si>
    <t>Город</t>
  </si>
  <si>
    <t>Дата рождения</t>
  </si>
  <si>
    <t>№</t>
  </si>
  <si>
    <t>Дивизион</t>
  </si>
  <si>
    <t>Вес</t>
  </si>
  <si>
    <t>ЖИМ ЛЕЖА</t>
  </si>
  <si>
    <t>Место</t>
  </si>
  <si>
    <t>Шварц</t>
  </si>
  <si>
    <t>Оренбург</t>
  </si>
  <si>
    <t>Орск</t>
  </si>
  <si>
    <t>Акбулак</t>
  </si>
  <si>
    <t>Зуева Нина Александровна</t>
  </si>
  <si>
    <t>Долгашев Денис Сергеевич</t>
  </si>
  <si>
    <t>Черемухина Юлия Асхатовна</t>
  </si>
  <si>
    <t>Рыбалко Кристина Олеговна</t>
  </si>
  <si>
    <t>Гасанов Алексей Вагифович</t>
  </si>
  <si>
    <t>Ларионова Ольга Михайловна</t>
  </si>
  <si>
    <t>Рыбалко Алексей Николаевич</t>
  </si>
  <si>
    <t>RAW</t>
  </si>
  <si>
    <t>RAW+ (2-3 слоя)</t>
  </si>
  <si>
    <t>Мощенский Станислав</t>
  </si>
  <si>
    <t>Дубовцева Ирина Александровна</t>
  </si>
  <si>
    <t>RAW+ (1 слой)</t>
  </si>
  <si>
    <t>Соль-Илецк</t>
  </si>
  <si>
    <t>Акчурина Алина Сагитовна</t>
  </si>
  <si>
    <t>Стрижекозин Петр Вячеславович</t>
  </si>
  <si>
    <t>Прокофьев Юрий Леонидович</t>
  </si>
  <si>
    <t>Симоненко Андрей Михайлович</t>
  </si>
  <si>
    <t>Гулиев Элвин</t>
  </si>
  <si>
    <t>Сорочинск</t>
  </si>
  <si>
    <t>Урюпин Эдуард Владимирович</t>
  </si>
  <si>
    <t>Севрюков Евгений Владимирович</t>
  </si>
  <si>
    <t>Гаврик Павел Викторович</t>
  </si>
  <si>
    <t>Долгашев Степан Денисович</t>
  </si>
  <si>
    <t>106.3</t>
  </si>
  <si>
    <t>Результат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</si>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</sst>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3">
    <font>
      <sz val="11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2"/>
      <color indexed="11"/>
      <name val="Cambria"/>
      <family val="1"/>
      <charset val="204"/>
      <scheme val="major"/>
    </font>
    <font>
      <strike/>
      <sz val="14"/>
      <color rgb="FFFF0000"/>
      <name val="Cambria"/>
      <family val="1"/>
      <charset val="204"/>
    </font>
    <font>
      <b/>
      <sz val="14"/>
      <name val="Cambria"/>
      <family val="1"/>
      <charset val="204"/>
      <scheme val="major"/>
    </font>
    <font>
      <sz val="14"/>
      <color theme="1"/>
      <name val="Copperplate"/>
      <charset val="204"/>
    </font>
    <font>
      <sz val="10"/>
      <name val="Arial Cyr"/>
      <charset val="204"/>
    </font>
    <font>
      <b/>
      <sz val="12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  <scheme val="major"/>
    </font>
    <font>
      <sz val="14"/>
      <color rgb="FF0000FF"/>
      <name val="Cambri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Copperplate"/>
      <charset val="204"/>
    </font>
    <font>
      <sz val="14"/>
      <color rgb="FF0000FF"/>
      <name val="Copperplate"/>
      <charset val="204"/>
    </font>
    <font>
      <sz val="14"/>
      <color theme="1"/>
      <name val="Calibri"/>
      <family val="2"/>
      <charset val="204"/>
      <scheme val="minor"/>
    </font>
    <font>
      <strike/>
      <sz val="14"/>
      <color rgb="FFFF0000"/>
      <name val="Copperplate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5" fillId="2" borderId="7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4" fillId="2" borderId="0" xfId="0" applyNumberFormat="1" applyFont="1" applyFill="1"/>
    <xf numFmtId="164" fontId="15" fillId="2" borderId="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0" xfId="0" applyFont="1"/>
    <xf numFmtId="2" fontId="3" fillId="2" borderId="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zoomScale="70" zoomScaleNormal="70" workbookViewId="0">
      <pane ySplit="2" topLeftCell="A3" activePane="bottomLeft" state="frozen"/>
      <selection pane="bottomLeft" activeCell="R22" sqref="R22"/>
    </sheetView>
  </sheetViews>
  <sheetFormatPr defaultRowHeight="18.75"/>
  <cols>
    <col min="3" max="3" width="23.5703125" customWidth="1"/>
    <col min="4" max="4" width="45.140625" customWidth="1"/>
    <col min="5" max="5" width="15.85546875" customWidth="1"/>
    <col min="6" max="6" width="17.85546875" customWidth="1"/>
    <col min="7" max="7" width="11.85546875" style="30" customWidth="1"/>
    <col min="8" max="8" width="12.7109375" style="33" customWidth="1"/>
    <col min="12" max="12" width="9.7109375" bestFit="1" customWidth="1"/>
    <col min="13" max="13" width="12.140625" customWidth="1"/>
    <col min="14" max="14" width="13.28515625" customWidth="1"/>
    <col min="15" max="15" width="11.42578125" style="43" customWidth="1"/>
  </cols>
  <sheetData>
    <row r="1" spans="1:15" ht="15.75" customHeight="1">
      <c r="A1" s="58" t="s">
        <v>4</v>
      </c>
      <c r="B1" s="58" t="s">
        <v>0</v>
      </c>
      <c r="C1" s="58" t="s">
        <v>5</v>
      </c>
      <c r="D1" s="56" t="s">
        <v>1</v>
      </c>
      <c r="E1" s="56" t="s">
        <v>2</v>
      </c>
      <c r="F1" s="56" t="s">
        <v>3</v>
      </c>
      <c r="G1" s="54" t="s">
        <v>6</v>
      </c>
      <c r="H1" s="60" t="s">
        <v>9</v>
      </c>
      <c r="I1" s="62" t="s">
        <v>7</v>
      </c>
      <c r="J1" s="63"/>
      <c r="K1" s="63"/>
      <c r="L1" s="63"/>
      <c r="M1" s="63"/>
      <c r="N1" s="63"/>
      <c r="O1" s="52" t="s">
        <v>8</v>
      </c>
    </row>
    <row r="2" spans="1:15" ht="16.5" thickBot="1">
      <c r="A2" s="59"/>
      <c r="B2" s="59"/>
      <c r="C2" s="59"/>
      <c r="D2" s="57"/>
      <c r="E2" s="57"/>
      <c r="F2" s="57"/>
      <c r="G2" s="55"/>
      <c r="H2" s="61"/>
      <c r="I2" s="15">
        <v>1</v>
      </c>
      <c r="J2" s="16">
        <v>2</v>
      </c>
      <c r="K2" s="16">
        <v>3</v>
      </c>
      <c r="L2" s="16">
        <v>4</v>
      </c>
      <c r="M2" s="45" t="s">
        <v>37</v>
      </c>
      <c r="N2" s="17" t="s">
        <v>9</v>
      </c>
      <c r="O2" s="53"/>
    </row>
    <row r="3" spans="1:15">
      <c r="A3" s="18"/>
      <c r="B3" s="18"/>
      <c r="C3" s="18"/>
      <c r="D3" s="19"/>
      <c r="E3" s="19"/>
      <c r="F3" s="24"/>
      <c r="G3" s="28"/>
      <c r="H3" s="37"/>
      <c r="I3" s="20"/>
      <c r="J3" s="24"/>
      <c r="K3" s="24"/>
      <c r="L3" s="24"/>
      <c r="M3" s="24"/>
      <c r="N3" s="24"/>
      <c r="O3" s="51"/>
    </row>
    <row r="4" spans="1:15" s="43" customFormat="1">
      <c r="A4" s="2">
        <v>1</v>
      </c>
      <c r="B4" s="2">
        <v>67.5</v>
      </c>
      <c r="C4" s="5" t="s">
        <v>20</v>
      </c>
      <c r="D4" s="8" t="s">
        <v>26</v>
      </c>
      <c r="E4" s="8" t="s">
        <v>25</v>
      </c>
      <c r="F4" s="12">
        <v>43894</v>
      </c>
      <c r="G4" s="27">
        <v>64</v>
      </c>
      <c r="H4" s="34">
        <v>0.81589999999999996</v>
      </c>
      <c r="I4" s="41">
        <v>70</v>
      </c>
      <c r="J4" s="2">
        <v>72.5</v>
      </c>
      <c r="K4" s="2">
        <v>75</v>
      </c>
      <c r="L4" s="42" t="s">
        <v>38</v>
      </c>
      <c r="M4" s="42">
        <v>75</v>
      </c>
      <c r="N4" s="34">
        <f t="shared" ref="N4:N25" si="0">H4*M4</f>
        <v>61.192499999999995</v>
      </c>
      <c r="O4" s="49">
        <v>1</v>
      </c>
    </row>
    <row r="5" spans="1:15" s="43" customFormat="1">
      <c r="A5" s="2">
        <v>2</v>
      </c>
      <c r="B5" s="2">
        <v>75</v>
      </c>
      <c r="C5" s="5" t="s">
        <v>20</v>
      </c>
      <c r="D5" s="6" t="s">
        <v>13</v>
      </c>
      <c r="E5" s="6" t="s">
        <v>11</v>
      </c>
      <c r="F5" s="11">
        <v>28978</v>
      </c>
      <c r="G5" s="27">
        <v>73.900000000000006</v>
      </c>
      <c r="H5" s="34">
        <v>0.72929999999999995</v>
      </c>
      <c r="I5" s="41">
        <v>70</v>
      </c>
      <c r="J5" s="2">
        <v>75</v>
      </c>
      <c r="K5" s="2">
        <v>77.5</v>
      </c>
      <c r="L5" s="46">
        <v>80</v>
      </c>
      <c r="M5" s="42">
        <v>77.5</v>
      </c>
      <c r="N5" s="34">
        <f t="shared" si="0"/>
        <v>56.520749999999992</v>
      </c>
      <c r="O5" s="49">
        <v>2</v>
      </c>
    </row>
    <row r="6" spans="1:15" s="43" customFormat="1">
      <c r="A6" s="2">
        <v>3</v>
      </c>
      <c r="B6" s="2">
        <v>56</v>
      </c>
      <c r="C6" s="5" t="s">
        <v>20</v>
      </c>
      <c r="D6" s="3" t="s">
        <v>18</v>
      </c>
      <c r="E6" s="3" t="s">
        <v>10</v>
      </c>
      <c r="F6" s="10">
        <v>25946</v>
      </c>
      <c r="G6" s="27">
        <v>54</v>
      </c>
      <c r="H6" s="34">
        <v>0.93899999999999995</v>
      </c>
      <c r="I6" s="41">
        <v>57.5</v>
      </c>
      <c r="J6" s="2">
        <v>60</v>
      </c>
      <c r="K6" s="25">
        <v>62.5</v>
      </c>
      <c r="L6" s="46">
        <v>62.5</v>
      </c>
      <c r="M6" s="42">
        <v>60</v>
      </c>
      <c r="N6" s="34">
        <f t="shared" si="0"/>
        <v>56.339999999999996</v>
      </c>
      <c r="O6" s="50">
        <v>3</v>
      </c>
    </row>
    <row r="7" spans="1:15" s="43" customFormat="1">
      <c r="A7" s="2">
        <v>4</v>
      </c>
      <c r="B7" s="2">
        <v>60</v>
      </c>
      <c r="C7" s="5" t="s">
        <v>20</v>
      </c>
      <c r="D7" s="6" t="s">
        <v>16</v>
      </c>
      <c r="E7" s="6" t="s">
        <v>11</v>
      </c>
      <c r="F7" s="11">
        <v>37010</v>
      </c>
      <c r="G7" s="39">
        <v>68.599999999999994</v>
      </c>
      <c r="H7" s="40">
        <v>0.76970000000000005</v>
      </c>
      <c r="I7" s="41">
        <v>50</v>
      </c>
      <c r="J7" s="2">
        <v>57.5</v>
      </c>
      <c r="K7" s="2">
        <v>60</v>
      </c>
      <c r="L7" s="46">
        <v>62.5</v>
      </c>
      <c r="M7" s="42">
        <v>60</v>
      </c>
      <c r="N7" s="34">
        <f t="shared" si="0"/>
        <v>46.182000000000002</v>
      </c>
      <c r="O7" s="50"/>
    </row>
    <row r="8" spans="1:15" s="43" customFormat="1">
      <c r="A8" s="2">
        <v>5</v>
      </c>
      <c r="B8" s="2">
        <v>90</v>
      </c>
      <c r="C8" s="5" t="s">
        <v>24</v>
      </c>
      <c r="D8" s="6" t="s">
        <v>15</v>
      </c>
      <c r="E8" s="3" t="s">
        <v>12</v>
      </c>
      <c r="F8" s="10">
        <v>31069</v>
      </c>
      <c r="G8" s="39">
        <v>90</v>
      </c>
      <c r="H8" s="34">
        <v>0.63170000000000004</v>
      </c>
      <c r="I8" s="46">
        <v>140</v>
      </c>
      <c r="J8" s="2">
        <v>140</v>
      </c>
      <c r="K8" s="2">
        <v>150</v>
      </c>
      <c r="L8" s="42"/>
      <c r="M8" s="42">
        <v>150</v>
      </c>
      <c r="N8" s="34">
        <f t="shared" si="0"/>
        <v>94.75500000000001</v>
      </c>
      <c r="O8" s="49">
        <v>1</v>
      </c>
    </row>
    <row r="9" spans="1:15" s="43" customFormat="1">
      <c r="A9" s="2">
        <v>6</v>
      </c>
      <c r="B9" s="2">
        <v>67.5</v>
      </c>
      <c r="C9" s="5" t="s">
        <v>24</v>
      </c>
      <c r="D9" s="8" t="s">
        <v>26</v>
      </c>
      <c r="E9" s="8" t="s">
        <v>25</v>
      </c>
      <c r="F9" s="12">
        <v>37319</v>
      </c>
      <c r="G9" s="39">
        <v>64</v>
      </c>
      <c r="H9" s="40">
        <v>0.81589999999999996</v>
      </c>
      <c r="I9" s="41">
        <v>107.5</v>
      </c>
      <c r="J9" s="2">
        <v>115</v>
      </c>
      <c r="K9" s="48">
        <v>120</v>
      </c>
      <c r="L9" s="46">
        <v>120</v>
      </c>
      <c r="M9" s="42">
        <v>115</v>
      </c>
      <c r="N9" s="34">
        <f t="shared" si="0"/>
        <v>93.828499999999991</v>
      </c>
      <c r="O9" s="50">
        <v>2</v>
      </c>
    </row>
    <row r="10" spans="1:15" s="43" customFormat="1">
      <c r="A10" s="2">
        <v>7</v>
      </c>
      <c r="B10" s="2">
        <v>75</v>
      </c>
      <c r="C10" s="5" t="s">
        <v>24</v>
      </c>
      <c r="D10" s="6" t="s">
        <v>13</v>
      </c>
      <c r="E10" s="6" t="s">
        <v>11</v>
      </c>
      <c r="F10" s="11">
        <v>28978</v>
      </c>
      <c r="G10" s="27">
        <v>73.900000000000006</v>
      </c>
      <c r="H10" s="34">
        <v>0.72929999999999995</v>
      </c>
      <c r="I10" s="41">
        <v>100</v>
      </c>
      <c r="J10" s="2">
        <v>110</v>
      </c>
      <c r="K10" s="48">
        <v>115</v>
      </c>
      <c r="L10" s="46">
        <v>117.5</v>
      </c>
      <c r="M10" s="2">
        <v>110</v>
      </c>
      <c r="N10" s="34">
        <f t="shared" si="0"/>
        <v>80.222999999999999</v>
      </c>
      <c r="O10" s="50">
        <v>3</v>
      </c>
    </row>
    <row r="11" spans="1:15" s="43" customFormat="1">
      <c r="A11" s="2">
        <v>8</v>
      </c>
      <c r="B11" s="2">
        <v>60</v>
      </c>
      <c r="C11" s="5" t="s">
        <v>24</v>
      </c>
      <c r="D11" s="6" t="s">
        <v>23</v>
      </c>
      <c r="E11" s="6" t="s">
        <v>11</v>
      </c>
      <c r="F11" s="11">
        <v>29938</v>
      </c>
      <c r="G11" s="39">
        <v>64.8</v>
      </c>
      <c r="H11" s="40">
        <v>0.80520000000000003</v>
      </c>
      <c r="I11" s="41">
        <v>85</v>
      </c>
      <c r="J11" s="22">
        <v>90</v>
      </c>
      <c r="K11" s="26">
        <v>90</v>
      </c>
      <c r="L11" s="46">
        <v>95</v>
      </c>
      <c r="M11" s="42">
        <v>90</v>
      </c>
      <c r="N11" s="34">
        <f t="shared" si="0"/>
        <v>72.468000000000004</v>
      </c>
      <c r="O11" s="50"/>
    </row>
    <row r="12" spans="1:15" s="43" customFormat="1">
      <c r="A12" s="2">
        <v>9</v>
      </c>
      <c r="B12" s="2">
        <v>90</v>
      </c>
      <c r="C12" s="5" t="s">
        <v>21</v>
      </c>
      <c r="D12" s="6" t="s">
        <v>15</v>
      </c>
      <c r="E12" s="3" t="s">
        <v>12</v>
      </c>
      <c r="F12" s="10">
        <v>31069</v>
      </c>
      <c r="G12" s="39">
        <v>90</v>
      </c>
      <c r="H12" s="40">
        <v>0.63170000000000004</v>
      </c>
      <c r="I12" s="41">
        <v>160</v>
      </c>
      <c r="J12" s="41">
        <v>170</v>
      </c>
      <c r="K12" s="41" t="s">
        <v>38</v>
      </c>
      <c r="L12" s="41" t="s">
        <v>38</v>
      </c>
      <c r="M12" s="41">
        <v>170</v>
      </c>
      <c r="N12" s="34">
        <f t="shared" si="0"/>
        <v>107.38900000000001</v>
      </c>
      <c r="O12" s="49">
        <v>1</v>
      </c>
    </row>
    <row r="13" spans="1:15" s="43" customFormat="1">
      <c r="A13" s="2">
        <v>10</v>
      </c>
      <c r="B13" s="1">
        <v>75</v>
      </c>
      <c r="C13" s="5" t="s">
        <v>24</v>
      </c>
      <c r="D13" s="3" t="s">
        <v>35</v>
      </c>
      <c r="E13" s="3" t="s">
        <v>12</v>
      </c>
      <c r="F13" s="10">
        <v>39103</v>
      </c>
      <c r="G13" s="29">
        <v>67.3</v>
      </c>
      <c r="H13" s="32">
        <v>0.65569999999999995</v>
      </c>
      <c r="I13" s="21">
        <v>80</v>
      </c>
      <c r="J13" s="22">
        <v>90</v>
      </c>
      <c r="K13" s="21">
        <v>90</v>
      </c>
      <c r="L13" s="22">
        <v>100</v>
      </c>
      <c r="M13" s="21">
        <v>90</v>
      </c>
      <c r="N13" s="34">
        <f t="shared" si="0"/>
        <v>59.012999999999998</v>
      </c>
      <c r="O13" s="49">
        <v>1</v>
      </c>
    </row>
    <row r="14" spans="1:15" s="43" customFormat="1">
      <c r="A14" s="2">
        <v>11</v>
      </c>
      <c r="B14" s="35">
        <v>90</v>
      </c>
      <c r="C14" s="5" t="s">
        <v>20</v>
      </c>
      <c r="D14" s="9" t="s">
        <v>33</v>
      </c>
      <c r="E14" s="6" t="s">
        <v>31</v>
      </c>
      <c r="F14" s="14">
        <v>33427</v>
      </c>
      <c r="G14" s="4">
        <v>86</v>
      </c>
      <c r="H14" s="31">
        <v>0.60219999999999996</v>
      </c>
      <c r="I14" s="23">
        <v>190</v>
      </c>
      <c r="J14" s="2">
        <v>197.5</v>
      </c>
      <c r="K14" s="2">
        <v>202.5</v>
      </c>
      <c r="L14" s="47">
        <v>207.5</v>
      </c>
      <c r="M14" s="2">
        <v>202.5</v>
      </c>
      <c r="N14" s="34">
        <f t="shared" si="0"/>
        <v>121.9455</v>
      </c>
      <c r="O14" s="49">
        <v>1</v>
      </c>
    </row>
    <row r="15" spans="1:15" s="43" customFormat="1">
      <c r="A15" s="2">
        <v>12</v>
      </c>
      <c r="B15" s="35">
        <v>100</v>
      </c>
      <c r="C15" s="5" t="s">
        <v>20</v>
      </c>
      <c r="D15" s="6" t="s">
        <v>30</v>
      </c>
      <c r="E15" s="6" t="s">
        <v>31</v>
      </c>
      <c r="F15" s="11">
        <v>33749</v>
      </c>
      <c r="G15" s="4">
        <v>98.2</v>
      </c>
      <c r="H15" s="31">
        <v>0.55859999999999999</v>
      </c>
      <c r="I15" s="23">
        <v>195</v>
      </c>
      <c r="J15" s="2">
        <v>202.5</v>
      </c>
      <c r="K15" s="2">
        <v>210</v>
      </c>
      <c r="L15" s="2">
        <v>215</v>
      </c>
      <c r="M15" s="2">
        <v>215</v>
      </c>
      <c r="N15" s="34">
        <f t="shared" si="0"/>
        <v>120.099</v>
      </c>
      <c r="O15" s="49">
        <v>2</v>
      </c>
    </row>
    <row r="16" spans="1:15" s="43" customFormat="1">
      <c r="A16" s="2">
        <v>13</v>
      </c>
      <c r="B16" s="35">
        <v>100</v>
      </c>
      <c r="C16" s="5" t="s">
        <v>20</v>
      </c>
      <c r="D16" s="6" t="s">
        <v>27</v>
      </c>
      <c r="E16" s="6" t="s">
        <v>10</v>
      </c>
      <c r="F16" s="11">
        <v>31906</v>
      </c>
      <c r="G16" s="4">
        <v>94</v>
      </c>
      <c r="H16" s="31">
        <v>0.57099999999999995</v>
      </c>
      <c r="I16" s="23">
        <v>180</v>
      </c>
      <c r="J16" s="2">
        <v>185</v>
      </c>
      <c r="K16" s="2">
        <v>190</v>
      </c>
      <c r="L16" s="25">
        <v>195</v>
      </c>
      <c r="M16" s="2">
        <v>190</v>
      </c>
      <c r="N16" s="34">
        <f t="shared" si="0"/>
        <v>108.49</v>
      </c>
      <c r="O16" s="49">
        <v>3</v>
      </c>
    </row>
    <row r="17" spans="1:15" s="43" customFormat="1">
      <c r="A17" s="2">
        <v>14</v>
      </c>
      <c r="B17" s="35">
        <v>110</v>
      </c>
      <c r="C17" s="5" t="s">
        <v>20</v>
      </c>
      <c r="D17" s="6" t="s">
        <v>34</v>
      </c>
      <c r="E17" s="6" t="s">
        <v>10</v>
      </c>
      <c r="F17" s="11">
        <v>30581</v>
      </c>
      <c r="G17" s="4">
        <v>120.3</v>
      </c>
      <c r="H17" s="31">
        <v>0.52669999999999995</v>
      </c>
      <c r="I17" s="23">
        <v>170</v>
      </c>
      <c r="J17" s="2">
        <v>180</v>
      </c>
      <c r="K17" s="2">
        <v>190</v>
      </c>
      <c r="L17" s="2">
        <v>200</v>
      </c>
      <c r="M17" s="2">
        <v>200</v>
      </c>
      <c r="N17" s="34">
        <f t="shared" si="0"/>
        <v>105.33999999999999</v>
      </c>
      <c r="O17" s="49"/>
    </row>
    <row r="18" spans="1:15" s="43" customFormat="1">
      <c r="A18" s="2">
        <v>15</v>
      </c>
      <c r="B18" s="35">
        <v>110</v>
      </c>
      <c r="C18" s="5" t="s">
        <v>20</v>
      </c>
      <c r="D18" s="7" t="s">
        <v>32</v>
      </c>
      <c r="E18" s="6" t="s">
        <v>10</v>
      </c>
      <c r="F18" s="11">
        <v>27458</v>
      </c>
      <c r="G18" s="4" t="s">
        <v>36</v>
      </c>
      <c r="H18" s="31">
        <v>0.54159999999999997</v>
      </c>
      <c r="I18" s="23">
        <v>180</v>
      </c>
      <c r="J18" s="2">
        <v>190</v>
      </c>
      <c r="K18" s="25">
        <v>192.5</v>
      </c>
      <c r="L18" s="25">
        <v>192.5</v>
      </c>
      <c r="M18" s="2">
        <v>190</v>
      </c>
      <c r="N18" s="34">
        <f t="shared" si="0"/>
        <v>102.904</v>
      </c>
      <c r="O18" s="49"/>
    </row>
    <row r="19" spans="1:15" s="43" customFormat="1">
      <c r="A19" s="2">
        <v>16</v>
      </c>
      <c r="B19" s="35">
        <v>82.5</v>
      </c>
      <c r="C19" s="5" t="s">
        <v>20</v>
      </c>
      <c r="D19" s="8" t="s">
        <v>28</v>
      </c>
      <c r="E19" s="8" t="s">
        <v>12</v>
      </c>
      <c r="F19" s="12">
        <v>27683</v>
      </c>
      <c r="G19" s="4">
        <v>75.8</v>
      </c>
      <c r="H19" s="31">
        <v>0.64180000000000004</v>
      </c>
      <c r="I19" s="23">
        <v>130</v>
      </c>
      <c r="J19" s="2">
        <v>135</v>
      </c>
      <c r="K19" s="25">
        <v>140</v>
      </c>
      <c r="L19" s="44" t="s">
        <v>38</v>
      </c>
      <c r="M19" s="13">
        <v>135</v>
      </c>
      <c r="N19" s="34">
        <f t="shared" si="0"/>
        <v>86.643000000000001</v>
      </c>
      <c r="O19" s="49"/>
    </row>
    <row r="20" spans="1:15" s="43" customFormat="1">
      <c r="A20" s="2">
        <v>17</v>
      </c>
      <c r="B20" s="36">
        <v>75</v>
      </c>
      <c r="C20" s="5" t="s">
        <v>24</v>
      </c>
      <c r="D20" s="6" t="s">
        <v>29</v>
      </c>
      <c r="E20" s="6" t="s">
        <v>11</v>
      </c>
      <c r="F20" s="11">
        <v>25577</v>
      </c>
      <c r="G20" s="4">
        <v>73.599999999999994</v>
      </c>
      <c r="H20" s="31">
        <v>0.67449999999999999</v>
      </c>
      <c r="I20" s="22">
        <v>170</v>
      </c>
      <c r="J20" s="22">
        <v>170</v>
      </c>
      <c r="K20" s="2">
        <v>170</v>
      </c>
      <c r="L20" s="22">
        <v>175</v>
      </c>
      <c r="M20" s="2">
        <v>170</v>
      </c>
      <c r="N20" s="34">
        <f t="shared" si="0"/>
        <v>114.66499999999999</v>
      </c>
      <c r="O20" s="49">
        <v>1</v>
      </c>
    </row>
    <row r="21" spans="1:15" s="43" customFormat="1">
      <c r="A21" s="2">
        <v>18</v>
      </c>
      <c r="B21" s="1">
        <v>110</v>
      </c>
      <c r="C21" s="5" t="s">
        <v>24</v>
      </c>
      <c r="D21" s="3" t="s">
        <v>19</v>
      </c>
      <c r="E21" s="3" t="s">
        <v>12</v>
      </c>
      <c r="F21" s="10">
        <v>27502</v>
      </c>
      <c r="G21" s="29">
        <v>104.3</v>
      </c>
      <c r="H21" s="32">
        <v>0.54500000000000004</v>
      </c>
      <c r="I21" s="21">
        <v>220</v>
      </c>
      <c r="J21" s="21">
        <v>240</v>
      </c>
      <c r="K21" s="22">
        <v>245</v>
      </c>
      <c r="L21" s="22">
        <v>245</v>
      </c>
      <c r="M21" s="21">
        <v>240</v>
      </c>
      <c r="N21" s="34">
        <f t="shared" si="0"/>
        <v>130.80000000000001</v>
      </c>
      <c r="O21" s="49">
        <v>1</v>
      </c>
    </row>
    <row r="22" spans="1:15" s="43" customFormat="1">
      <c r="A22" s="2">
        <v>19</v>
      </c>
      <c r="B22" s="36">
        <v>90</v>
      </c>
      <c r="C22" s="5" t="s">
        <v>21</v>
      </c>
      <c r="D22" s="6" t="s">
        <v>17</v>
      </c>
      <c r="E22" s="6" t="s">
        <v>11</v>
      </c>
      <c r="F22" s="11">
        <v>30054</v>
      </c>
      <c r="G22" s="29">
        <v>94</v>
      </c>
      <c r="H22" s="32">
        <v>0.57099999999999995</v>
      </c>
      <c r="I22" s="21">
        <v>300</v>
      </c>
      <c r="J22" s="21">
        <v>325</v>
      </c>
      <c r="K22" s="21">
        <v>350</v>
      </c>
      <c r="L22" s="21">
        <v>360</v>
      </c>
      <c r="M22" s="21">
        <v>360</v>
      </c>
      <c r="N22" s="34">
        <f t="shared" si="0"/>
        <v>205.55999999999997</v>
      </c>
      <c r="O22" s="49">
        <v>1</v>
      </c>
    </row>
    <row r="23" spans="1:15" s="43" customFormat="1">
      <c r="A23" s="2">
        <v>20</v>
      </c>
      <c r="B23" s="1">
        <v>75</v>
      </c>
      <c r="C23" s="5" t="s">
        <v>21</v>
      </c>
      <c r="D23" s="6" t="s">
        <v>22</v>
      </c>
      <c r="E23" s="6" t="s">
        <v>11</v>
      </c>
      <c r="F23" s="11">
        <v>29354</v>
      </c>
      <c r="G23" s="29">
        <v>78.599999999999994</v>
      </c>
      <c r="H23" s="32">
        <v>0.64119999999999999</v>
      </c>
      <c r="I23" s="22">
        <v>270</v>
      </c>
      <c r="J23" s="23">
        <v>270</v>
      </c>
      <c r="K23" s="22">
        <v>285</v>
      </c>
      <c r="L23" s="22">
        <v>285</v>
      </c>
      <c r="M23" s="23">
        <v>270</v>
      </c>
      <c r="N23" s="34">
        <f t="shared" si="0"/>
        <v>173.124</v>
      </c>
      <c r="O23" s="49">
        <v>2</v>
      </c>
    </row>
    <row r="24" spans="1:15" s="43" customFormat="1">
      <c r="A24" s="2">
        <v>21</v>
      </c>
      <c r="B24" s="1">
        <v>90</v>
      </c>
      <c r="C24" s="5" t="s">
        <v>21</v>
      </c>
      <c r="D24" s="6" t="s">
        <v>14</v>
      </c>
      <c r="E24" s="3" t="s">
        <v>12</v>
      </c>
      <c r="F24" s="11">
        <v>31069</v>
      </c>
      <c r="G24" s="29">
        <v>83.6</v>
      </c>
      <c r="H24" s="32">
        <v>0.61370000000000002</v>
      </c>
      <c r="I24" s="21">
        <v>280</v>
      </c>
      <c r="J24" s="22">
        <v>290</v>
      </c>
      <c r="K24" s="22">
        <v>290</v>
      </c>
      <c r="L24" s="21" t="s">
        <v>38</v>
      </c>
      <c r="M24" s="21">
        <v>280</v>
      </c>
      <c r="N24" s="34">
        <f t="shared" si="0"/>
        <v>171.83600000000001</v>
      </c>
      <c r="O24" s="49">
        <v>3</v>
      </c>
    </row>
    <row r="25" spans="1:15" s="43" customFormat="1">
      <c r="A25" s="2">
        <v>22</v>
      </c>
      <c r="B25" s="38">
        <v>75</v>
      </c>
      <c r="C25" s="5" t="s">
        <v>21</v>
      </c>
      <c r="D25" s="8" t="s">
        <v>28</v>
      </c>
      <c r="E25" s="8" t="s">
        <v>12</v>
      </c>
      <c r="F25" s="12">
        <v>27683</v>
      </c>
      <c r="G25" s="4">
        <v>75.8</v>
      </c>
      <c r="H25" s="31">
        <v>0.65900000000000003</v>
      </c>
      <c r="I25" s="23">
        <v>180</v>
      </c>
      <c r="J25" s="2">
        <v>205</v>
      </c>
      <c r="K25" s="25">
        <v>215</v>
      </c>
      <c r="L25" s="22">
        <v>220</v>
      </c>
      <c r="M25" s="2">
        <v>205</v>
      </c>
      <c r="N25" s="34">
        <f t="shared" si="0"/>
        <v>135.095</v>
      </c>
      <c r="O25" s="49"/>
    </row>
  </sheetData>
  <sortState ref="A77:R80">
    <sortCondition descending="1" ref="N77:N80"/>
  </sortState>
  <mergeCells count="10">
    <mergeCell ref="O1:O2"/>
    <mergeCell ref="G1:G2"/>
    <mergeCell ref="F1:F2"/>
    <mergeCell ref="A1:A2"/>
    <mergeCell ref="D1:D2"/>
    <mergeCell ref="B1:B2"/>
    <mergeCell ref="E1:E2"/>
    <mergeCell ref="C1:C2"/>
    <mergeCell ref="H1:H2"/>
    <mergeCell ref="I1:N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Жим.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2016-08-09T10:31:34Z</dcterms:created>
  <dcterms:modified xsi:type="dcterms:W3CDTF">2020-12-09T16:26:58Z</dcterms:modified>
</cp:coreProperties>
</file>