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1.xml" ContentType="application/vnd.openxmlformats-officedocument.spreadsheetml.worksheet+xml"/>
  <Override PartName="/xl/worksheets/sheet10.xml" ContentType="application/vnd.openxmlformats-officedocument.spreadsheetml.worksheet+xml"/>
  <Override PartName="/xl/sharedStrings.xml" ContentType="application/vnd.openxmlformats-officedocument.spreadsheetml.sharedStrings+xml"/>
  <Override PartName="/xl/worksheets/sheet9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8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7668"/>
  <workbookPr defaultThemeVersion="124226"/>
  <xr:revisionPtr revIDLastSave="1" documentId="8_{F2556CC5-A416-43F2-9230-CAFDD0A0D971}" xr6:coauthVersionLast="12" xr6:coauthVersionMax="12" xr10:uidLastSave="{5182742C-5A9A-4ABB-A7BB-5D80DCBB8F2F}"/>
  <bookViews>
    <workbookView xWindow="510" yWindow="420" windowWidth="15600" windowHeight="7155" tabRatio="719" firstSheet="3" activeTab="8" xr2:uid="{00000000-000D-0000-FFFF-FFFF00000000}"/>
  </bookViews>
  <sheets>
    <sheet name="PL IPA-A raw (2016)" sheetId="31" r:id="rId1"/>
    <sheet name="PL IPA raw (2016)" sheetId="32" r:id="rId2"/>
    <sheet name="DL НАП-A raw (2016)" sheetId="33" r:id="rId3"/>
    <sheet name="PL FS (2016)" sheetId="47" r:id="rId4"/>
    <sheet name="DL F START (2016)" sheetId="44" r:id="rId5"/>
    <sheet name="DL НАП raw (2016)" sheetId="34" r:id="rId6"/>
    <sheet name="BP НАП-A raw (2016)" sheetId="35" r:id="rId7"/>
    <sheet name="BP FIRST START (2016)" sheetId="45" r:id="rId8"/>
    <sheet name="BP НАП raw (2016)" sheetId="37" r:id="rId9"/>
    <sheet name="BP EQ (2016)" sheetId="38" r:id="rId10"/>
    <sheet name="BP NAROD_raw (2016)" sheetId="41" r:id="rId11"/>
  </sheets>
  <calcPr calcId="171026"/>
</workbook>
</file>

<file path=xl/calcChain.xml><?xml version="1.0" encoding="utf-8"?>
<calcChain xmlns="http://schemas.openxmlformats.org/spreadsheetml/2006/main">
  <c r="S11" i="47" l="1"/>
  <c r="Y11" i="47"/>
  <c r="S10" i="47"/>
  <c r="S12" i="47"/>
  <c r="S13" i="47"/>
  <c r="Y13" i="47"/>
  <c r="S9" i="32"/>
  <c r="Z9" i="32"/>
  <c r="S10" i="32"/>
  <c r="Z10" i="32"/>
  <c r="S11" i="32"/>
  <c r="Z11" i="32"/>
  <c r="S8" i="32"/>
  <c r="Z8" i="32"/>
  <c r="S9" i="47"/>
  <c r="Y10" i="47"/>
  <c r="Y12" i="47"/>
  <c r="Y9" i="47"/>
  <c r="S15" i="31"/>
  <c r="Y15" i="31"/>
  <c r="S13" i="31"/>
  <c r="Y13" i="31"/>
  <c r="Y14" i="31"/>
  <c r="S12" i="31"/>
  <c r="Y12" i="31"/>
  <c r="S11" i="31"/>
  <c r="Y11" i="31"/>
  <c r="S18" i="31"/>
  <c r="Y18" i="31"/>
  <c r="S19" i="31"/>
  <c r="Y19" i="31"/>
  <c r="S16" i="31"/>
  <c r="Y16" i="31"/>
  <c r="S17" i="31"/>
  <c r="Y17" i="31"/>
  <c r="Y8" i="31"/>
  <c r="S7" i="31"/>
  <c r="Y7" i="31"/>
  <c r="S6" i="31"/>
  <c r="Y6" i="31"/>
  <c r="Y9" i="31"/>
  <c r="Y10" i="31"/>
</calcChain>
</file>

<file path=xl/sharedStrings.xml><?xml version="1.0" encoding="utf-8"?>
<sst xmlns="http://schemas.openxmlformats.org/spreadsheetml/2006/main" count="680" uniqueCount="187">
  <si>
    <t>ФИО</t>
  </si>
  <si>
    <t>Место</t>
  </si>
  <si>
    <t>В/К</t>
  </si>
  <si>
    <t>Регион</t>
  </si>
  <si>
    <t>Дата Рождения</t>
  </si>
  <si>
    <t>Возрастная категория</t>
  </si>
  <si>
    <t>Вес</t>
  </si>
  <si>
    <t>Шварц</t>
  </si>
  <si>
    <t>СТАНОВАЯ ТЯГА</t>
  </si>
  <si>
    <t>Абсолютное первенство</t>
  </si>
  <si>
    <t>Рез-тат</t>
  </si>
  <si>
    <t>WR</t>
  </si>
  <si>
    <t>Пауэрлифтинг IPA-A безэкипировочный</t>
  </si>
  <si>
    <t>Женщины</t>
  </si>
  <si>
    <t>Мужчины</t>
  </si>
  <si>
    <t>Пауэрлифтинг IPA безэкипировочный</t>
  </si>
  <si>
    <t>Жим лёжа IPA безэкипировочный</t>
  </si>
  <si>
    <t>Жим лёжа IPA экипировочный</t>
  </si>
  <si>
    <t>Жим лёжа IPA-A безэкипировочный</t>
  </si>
  <si>
    <t>ER</t>
  </si>
  <si>
    <t>Становая тяга IPA-A безэкипировочный</t>
  </si>
  <si>
    <t>Становая тяга IPA безэкипировочный</t>
  </si>
  <si>
    <t>Город</t>
  </si>
  <si>
    <t>открытая</t>
  </si>
  <si>
    <t>юниор</t>
  </si>
  <si>
    <t>Пензенская область</t>
  </si>
  <si>
    <t>Пенза</t>
  </si>
  <si>
    <t>Саратовская область</t>
  </si>
  <si>
    <t>Саратов</t>
  </si>
  <si>
    <t>юноши 18-19</t>
  </si>
  <si>
    <t>юноши 16-17</t>
  </si>
  <si>
    <t>Балашов</t>
  </si>
  <si>
    <t>140+</t>
  </si>
  <si>
    <t xml:space="preserve">Саратовская область </t>
  </si>
  <si>
    <t>Кузнецов Антон</t>
  </si>
  <si>
    <t>Саратовская обл.</t>
  </si>
  <si>
    <t>Красноармейск</t>
  </si>
  <si>
    <t>Шлыков Владимир</t>
  </si>
  <si>
    <t>Куничкин Алексей</t>
  </si>
  <si>
    <t>Акимов Константин Анатольевич</t>
  </si>
  <si>
    <t>Абеленцев Иван Анатольевич</t>
  </si>
  <si>
    <t>мастерс 40-44</t>
  </si>
  <si>
    <t>Зотов Алексей</t>
  </si>
  <si>
    <t>Семенихин Иван</t>
  </si>
  <si>
    <t>Дворядкин Павел</t>
  </si>
  <si>
    <t xml:space="preserve">Догадин Олег </t>
  </si>
  <si>
    <t>Хвостанцев Павел</t>
  </si>
  <si>
    <t>Альхов Сергей</t>
  </si>
  <si>
    <t>Орехов Вячеслав Сергеевич</t>
  </si>
  <si>
    <t>Ивашечкин Дмитрий Владиславович</t>
  </si>
  <si>
    <t>мастерс 44-49</t>
  </si>
  <si>
    <t>юноши 0-13</t>
  </si>
  <si>
    <t>Бочкова Елена Владимировна</t>
  </si>
  <si>
    <t>Кукленков Федор Юрьевич</t>
  </si>
  <si>
    <t>Ерохин Игорь Александрович</t>
  </si>
  <si>
    <t>02.10.1986</t>
  </si>
  <si>
    <t>Катеруша Анна</t>
  </si>
  <si>
    <t>Конкин Владимир</t>
  </si>
  <si>
    <t>Михель Дмитрий</t>
  </si>
  <si>
    <t>Жим лежа</t>
  </si>
  <si>
    <t>ПРИСЕДАНИЕ</t>
  </si>
  <si>
    <t>ЖИМ ЛЕЖА</t>
  </si>
  <si>
    <t>Subtotal</t>
  </si>
  <si>
    <t>Total</t>
  </si>
  <si>
    <t>Хусаинов Вячеслав Шамилевич</t>
  </si>
  <si>
    <t>Скопец Станислав Сергеевич</t>
  </si>
  <si>
    <t>Щичко Илья Александрович</t>
  </si>
  <si>
    <t>Десов Леонид Александрович</t>
  </si>
  <si>
    <t>Жим лёжа IPA безэкипировочный First Start</t>
  </si>
  <si>
    <t>Сусиков Максим Сергеевич</t>
  </si>
  <si>
    <t>Милантьев Сергей Иванович</t>
  </si>
  <si>
    <t>Шапкарин Алексей Алексеевич</t>
  </si>
  <si>
    <t>Школа Иван</t>
  </si>
  <si>
    <t>Москалева Мария Сергеевна</t>
  </si>
  <si>
    <t>06.12.1991</t>
  </si>
  <si>
    <t>Гасанова Анна Гусейновна</t>
  </si>
  <si>
    <t>Катин Дмитрий Александрович</t>
  </si>
  <si>
    <t>Белоусов Александр Александрович</t>
  </si>
  <si>
    <t>Подторжнов Алексей Сергеевич</t>
  </si>
  <si>
    <t>Чувачев Антон Сергеевич</t>
  </si>
  <si>
    <t>Денисов Сергей Владимирович</t>
  </si>
  <si>
    <t>Кузнецк</t>
  </si>
  <si>
    <t>23.04.1992</t>
  </si>
  <si>
    <t>Портнов Олег Сергеевич</t>
  </si>
  <si>
    <t>Орлов Евгений</t>
  </si>
  <si>
    <t>Володин Антон</t>
  </si>
  <si>
    <t>мастерс 55-59</t>
  </si>
  <si>
    <t>Молчанова Наталья Леонидовна</t>
  </si>
  <si>
    <t>Андреев Дмитрий Геннадьевич</t>
  </si>
  <si>
    <t>Неледов Александр Владимирович</t>
  </si>
  <si>
    <t>Боташев Роман Хыйсыевич</t>
  </si>
  <si>
    <t>Жим лёжа НАРОДНЫЙ</t>
  </si>
  <si>
    <t>Трифонов Алексей Станиславович</t>
  </si>
  <si>
    <t>Селезнев Александр Дмитриевич</t>
  </si>
  <si>
    <t>Орехов Сергей Викторович</t>
  </si>
  <si>
    <t>08.04.1962</t>
  </si>
  <si>
    <t>Гавриленко Татьяна Васильевна</t>
  </si>
  <si>
    <t>10.04.1992</t>
  </si>
  <si>
    <t>Зяблов Виктор Сергеевич</t>
  </si>
  <si>
    <t>Гиевой Сергей Александрович</t>
  </si>
  <si>
    <t>Гусаров Сергей Анатольевич</t>
  </si>
  <si>
    <t>Сапашев Руслан Асланович</t>
  </si>
  <si>
    <t>2008</t>
  </si>
  <si>
    <t>Захаров Дмитрий Юрьевич</t>
  </si>
  <si>
    <t>Архипов Роман Михайловия</t>
  </si>
  <si>
    <t>Захаров Сергей</t>
  </si>
  <si>
    <t>Котин Андрей</t>
  </si>
  <si>
    <t>Левин Денис АндреевичСаратовская область</t>
  </si>
  <si>
    <t>Балаково</t>
  </si>
  <si>
    <t>Шавель Артем</t>
  </si>
  <si>
    <t>Семенова Евгения</t>
  </si>
  <si>
    <t>Пименов Сергей Петрович</t>
  </si>
  <si>
    <t>Петровск</t>
  </si>
  <si>
    <t>Петросян Нара</t>
  </si>
  <si>
    <t>30.06.1992</t>
  </si>
  <si>
    <t>Дьяконов Константин</t>
  </si>
  <si>
    <t>Куприн Даниил</t>
  </si>
  <si>
    <t>Рахманов Вячеслав</t>
  </si>
  <si>
    <t>Пименова Елена</t>
  </si>
  <si>
    <t>13.08.1984</t>
  </si>
  <si>
    <t>НАП-А</t>
  </si>
  <si>
    <t>НАП</t>
  </si>
  <si>
    <t>Курбако Александр</t>
  </si>
  <si>
    <t>Тарновский Алексей</t>
  </si>
  <si>
    <t>Кужагалиев Сергей</t>
  </si>
  <si>
    <t>Приходько Андрей</t>
  </si>
  <si>
    <t>Бусов Александр</t>
  </si>
  <si>
    <t>22.05.1995</t>
  </si>
  <si>
    <t>Лабунский Юрий</t>
  </si>
  <si>
    <t>Дроздов Станислав</t>
  </si>
  <si>
    <t>Лапшин Антон</t>
  </si>
  <si>
    <t>Гурьянов Иван</t>
  </si>
  <si>
    <t>СЛИНГ</t>
  </si>
  <si>
    <t>Трояшкин Анатолий</t>
  </si>
  <si>
    <t>Устинов Евгений</t>
  </si>
  <si>
    <t>Соловьев Анастас</t>
  </si>
  <si>
    <t>Куликов Станислав</t>
  </si>
  <si>
    <t>Андреев Дмитрий</t>
  </si>
  <si>
    <t>Приходько Павел</t>
  </si>
  <si>
    <t>22.05.1996</t>
  </si>
  <si>
    <t>Никитин Дмитрий</t>
  </si>
  <si>
    <t>2007</t>
  </si>
  <si>
    <t>Жуков Дмитрий</t>
  </si>
  <si>
    <t>30.05.2008</t>
  </si>
  <si>
    <t>юноши14-15</t>
  </si>
  <si>
    <t>Яшин Михаил</t>
  </si>
  <si>
    <t>Гаганин Борис</t>
  </si>
  <si>
    <t>13.01.1989</t>
  </si>
  <si>
    <t>Таможников Андрей</t>
  </si>
  <si>
    <t>Ермолаев Павел Сергеевич</t>
  </si>
  <si>
    <t>Камышов Артем</t>
  </si>
  <si>
    <t>Результат</t>
  </si>
  <si>
    <t>мастер 45-49</t>
  </si>
  <si>
    <t>Бояхчан Андраник</t>
  </si>
  <si>
    <t>16.01.1989</t>
  </si>
  <si>
    <t>02.10.1985</t>
  </si>
  <si>
    <t>Маштаков Олег</t>
  </si>
  <si>
    <t>Лабунская Алена</t>
  </si>
  <si>
    <t>Трофимов Илья</t>
  </si>
  <si>
    <t>79.8</t>
  </si>
  <si>
    <t>Назаров Роман</t>
  </si>
  <si>
    <t>Амоликян Артем</t>
  </si>
  <si>
    <t>Ершов</t>
  </si>
  <si>
    <t>02.07.1995</t>
  </si>
  <si>
    <t xml:space="preserve">Лопаткина Маргарита </t>
  </si>
  <si>
    <t>Агишева Надежда</t>
  </si>
  <si>
    <t>Шабарков Олег</t>
  </si>
  <si>
    <t>мастер 50-59</t>
  </si>
  <si>
    <t>Жуков Александр Михайлович</t>
  </si>
  <si>
    <t>08.07.0971</t>
  </si>
  <si>
    <t>Поляков Антон</t>
  </si>
  <si>
    <t>31.07.2003</t>
  </si>
  <si>
    <t>Авдеенко Марьяна</t>
  </si>
  <si>
    <t xml:space="preserve">Пензенская область </t>
  </si>
  <si>
    <t>62,,5</t>
  </si>
  <si>
    <t>Табачников Илья</t>
  </si>
  <si>
    <t>13.02.1999</t>
  </si>
  <si>
    <t>Калмыков Александр</t>
  </si>
  <si>
    <t>FS</t>
  </si>
  <si>
    <t>17.07.1986</t>
  </si>
  <si>
    <t>Федоров Сергей</t>
  </si>
  <si>
    <t>01.12.1986</t>
  </si>
  <si>
    <t>01.01.2004</t>
  </si>
  <si>
    <t>0-13</t>
  </si>
  <si>
    <t>18.12.1998</t>
  </si>
  <si>
    <t>19,07.1993</t>
  </si>
  <si>
    <t>отерытая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</si>
</sst>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#,##0.0000"/>
  </numFmts>
  <fonts count="36" x14ac:knownFonts="1"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indexed="8"/>
      <name val="Calibri"/>
      <family val="2"/>
      <charset val="204"/>
    </font>
    <font>
      <sz val="9"/>
      <name val="Arial"/>
      <family val="2"/>
      <charset val="204"/>
    </font>
    <font>
      <b/>
      <sz val="9"/>
      <name val="Arial"/>
      <family val="2"/>
      <charset val="204"/>
    </font>
    <font>
      <sz val="9"/>
      <color indexed="12"/>
      <name val="Arial"/>
      <family val="2"/>
      <charset val="204"/>
    </font>
    <font>
      <b/>
      <sz val="9"/>
      <color indexed="12"/>
      <name val="Arial"/>
      <family val="2"/>
      <charset val="204"/>
    </font>
    <font>
      <sz val="9"/>
      <color indexed="8"/>
      <name val="Arial"/>
      <family val="2"/>
      <charset val="204"/>
    </font>
    <font>
      <b/>
      <sz val="9"/>
      <color indexed="11"/>
      <name val="Arial"/>
      <family val="2"/>
      <charset val="204"/>
    </font>
    <font>
      <b/>
      <sz val="9"/>
      <color indexed="8"/>
      <name val="Arial"/>
      <family val="2"/>
      <charset val="204"/>
    </font>
    <font>
      <sz val="9"/>
      <color indexed="8"/>
      <name val="Calibri"/>
      <family val="2"/>
      <charset val="204"/>
    </font>
    <font>
      <sz val="9"/>
      <color rgb="FF0070C0"/>
      <name val="Arial"/>
      <family val="2"/>
      <charset val="204"/>
    </font>
    <font>
      <b/>
      <sz val="9"/>
      <color rgb="FF0070C0"/>
      <name val="Arial"/>
      <family val="2"/>
      <charset val="204"/>
    </font>
    <font>
      <sz val="10"/>
      <name val="Arial"/>
      <family val="2"/>
      <charset val="204"/>
    </font>
    <font>
      <i/>
      <sz val="10"/>
      <name val="Arial"/>
      <family val="2"/>
      <charset val="204"/>
    </font>
    <font>
      <sz val="10"/>
      <color rgb="FF0070C0"/>
      <name val="Arial"/>
      <family val="2"/>
      <charset val="204"/>
    </font>
    <font>
      <sz val="10"/>
      <color indexed="8"/>
      <name val="Arial"/>
      <family val="2"/>
      <charset val="204"/>
    </font>
    <font>
      <b/>
      <sz val="10"/>
      <name val="Arial"/>
      <family val="2"/>
      <charset val="204"/>
    </font>
    <font>
      <sz val="10"/>
      <color rgb="FF00B050"/>
      <name val="Arial"/>
      <family val="2"/>
      <charset val="204"/>
    </font>
    <font>
      <b/>
      <i/>
      <sz val="10"/>
      <name val="Arial"/>
      <family val="2"/>
      <charset val="204"/>
    </font>
    <font>
      <sz val="10"/>
      <color rgb="FF000000"/>
      <name val="Arial"/>
      <family val="2"/>
      <charset val="204"/>
    </font>
  </fonts>
  <fills count="31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15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18"/>
      </patternFill>
    </fill>
    <fill>
      <patternFill patternType="solid">
        <fgColor indexed="10"/>
        <bgColor indexed="25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6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42">
    <xf numFmtId="0" fontId="0" fillId="0" borderId="0"/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8" borderId="0" applyNumberFormat="0" applyBorder="0" applyAlignment="0" applyProtection="0"/>
    <xf numFmtId="0" fontId="17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9" borderId="0" applyNumberFormat="0" applyBorder="0" applyAlignment="0" applyProtection="0"/>
    <xf numFmtId="0" fontId="2" fillId="7" borderId="1" applyNumberFormat="0" applyAlignment="0" applyProtection="0"/>
    <xf numFmtId="0" fontId="3" fillId="20" borderId="2" applyNumberFormat="0" applyAlignment="0" applyProtection="0"/>
    <xf numFmtId="0" fontId="4" fillId="20" borderId="1" applyNumberFormat="0" applyAlignment="0" applyProtection="0"/>
    <xf numFmtId="0" fontId="5" fillId="0" borderId="3" applyNumberFormat="0" applyFill="0" applyAlignment="0" applyProtection="0"/>
    <xf numFmtId="0" fontId="6" fillId="0" borderId="4" applyNumberFormat="0" applyFill="0" applyAlignment="0" applyProtection="0"/>
    <xf numFmtId="0" fontId="7" fillId="0" borderId="5" applyNumberFormat="0" applyFill="0" applyAlignment="0" applyProtection="0"/>
    <xf numFmtId="0" fontId="7" fillId="0" borderId="0" applyNumberFormat="0" applyFill="0" applyBorder="0" applyAlignment="0" applyProtection="0"/>
    <xf numFmtId="0" fontId="8" fillId="0" borderId="6" applyNumberFormat="0" applyFill="0" applyAlignment="0" applyProtection="0"/>
    <xf numFmtId="0" fontId="9" fillId="21" borderId="7" applyNumberFormat="0" applyAlignment="0" applyProtection="0"/>
    <xf numFmtId="0" fontId="10" fillId="0" borderId="0" applyNumberFormat="0" applyFill="0" applyBorder="0" applyAlignment="0" applyProtection="0"/>
    <xf numFmtId="0" fontId="11" fillId="22" borderId="0" applyNumberFormat="0" applyBorder="0" applyAlignment="0" applyProtection="0"/>
    <xf numFmtId="0" fontId="12" fillId="3" borderId="0" applyNumberFormat="0" applyBorder="0" applyAlignment="0" applyProtection="0"/>
    <xf numFmtId="0" fontId="13" fillId="0" borderId="0" applyNumberFormat="0" applyFill="0" applyBorder="0" applyAlignment="0" applyProtection="0"/>
    <xf numFmtId="0" fontId="17" fillId="23" borderId="8" applyNumberFormat="0" applyAlignment="0" applyProtection="0"/>
    <xf numFmtId="0" fontId="14" fillId="0" borderId="9" applyNumberFormat="0" applyFill="0" applyAlignment="0" applyProtection="0"/>
    <xf numFmtId="0" fontId="15" fillId="0" borderId="0" applyNumberFormat="0" applyFill="0" applyBorder="0" applyAlignment="0" applyProtection="0"/>
    <xf numFmtId="0" fontId="16" fillId="4" borderId="0" applyNumberFormat="0" applyBorder="0" applyAlignment="0" applyProtection="0"/>
  </cellStyleXfs>
  <cellXfs count="316">
    <xf numFmtId="0" fontId="0" fillId="0" borderId="0" xfId="0"/>
    <xf numFmtId="0" fontId="18" fillId="0" borderId="0" xfId="0" applyFont="1" applyFill="1" applyBorder="1" applyAlignment="1">
      <alignment horizontal="center" vertical="center"/>
    </xf>
    <xf numFmtId="49" fontId="19" fillId="0" borderId="0" xfId="0" applyNumberFormat="1" applyFont="1" applyFill="1" applyBorder="1" applyAlignment="1">
      <alignment horizontal="center" vertical="center"/>
    </xf>
    <xf numFmtId="2" fontId="19" fillId="0" borderId="0" xfId="0" applyNumberFormat="1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164" fontId="18" fillId="0" borderId="0" xfId="0" applyNumberFormat="1" applyFont="1" applyFill="1" applyBorder="1" applyAlignment="1">
      <alignment horizontal="center" vertical="center"/>
    </xf>
    <xf numFmtId="164" fontId="20" fillId="0" borderId="0" xfId="0" applyNumberFormat="1" applyFont="1" applyFill="1" applyBorder="1" applyAlignment="1">
      <alignment horizontal="center" vertical="center"/>
    </xf>
    <xf numFmtId="49" fontId="22" fillId="0" borderId="0" xfId="0" applyNumberFormat="1" applyFont="1"/>
    <xf numFmtId="0" fontId="22" fillId="0" borderId="0" xfId="0" applyFont="1" applyFill="1" applyBorder="1"/>
    <xf numFmtId="0" fontId="19" fillId="24" borderId="11" xfId="0" applyFont="1" applyFill="1" applyBorder="1" applyAlignment="1">
      <alignment horizontal="center" vertical="center"/>
    </xf>
    <xf numFmtId="0" fontId="23" fillId="24" borderId="11" xfId="0" applyFont="1" applyFill="1" applyBorder="1" applyAlignment="1">
      <alignment horizontal="center" vertical="center"/>
    </xf>
    <xf numFmtId="164" fontId="21" fillId="24" borderId="11" xfId="0" applyNumberFormat="1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15" xfId="0" applyFont="1" applyFill="1" applyBorder="1" applyAlignment="1">
      <alignment horizontal="center" vertical="center" wrapText="1"/>
    </xf>
    <xf numFmtId="0" fontId="19" fillId="0" borderId="12" xfId="0" applyFont="1" applyFill="1" applyBorder="1" applyAlignment="1">
      <alignment horizontal="center" vertical="center"/>
    </xf>
    <xf numFmtId="0" fontId="19" fillId="0" borderId="11" xfId="0" applyFont="1" applyFill="1" applyBorder="1" applyAlignment="1">
      <alignment horizontal="center" vertical="center" wrapText="1"/>
    </xf>
    <xf numFmtId="49" fontId="19" fillId="0" borderId="11" xfId="0" applyNumberFormat="1" applyFont="1" applyFill="1" applyBorder="1" applyAlignment="1">
      <alignment horizontal="center" vertical="center" wrapText="1"/>
    </xf>
    <xf numFmtId="2" fontId="19" fillId="0" borderId="11" xfId="0" applyNumberFormat="1" applyFont="1" applyFill="1" applyBorder="1" applyAlignment="1">
      <alignment horizontal="center" vertical="center" wrapText="1"/>
    </xf>
    <xf numFmtId="0" fontId="19" fillId="0" borderId="11" xfId="0" applyFont="1" applyFill="1" applyBorder="1" applyAlignment="1">
      <alignment horizontal="center" vertical="center"/>
    </xf>
    <xf numFmtId="0" fontId="23" fillId="0" borderId="11" xfId="0" applyFont="1" applyFill="1" applyBorder="1" applyAlignment="1">
      <alignment horizontal="center" vertical="center"/>
    </xf>
    <xf numFmtId="164" fontId="21" fillId="0" borderId="11" xfId="0" applyNumberFormat="1" applyFont="1" applyFill="1" applyBorder="1" applyAlignment="1">
      <alignment horizontal="center" vertical="center"/>
    </xf>
    <xf numFmtId="0" fontId="19" fillId="0" borderId="10" xfId="0" applyFont="1" applyFill="1" applyBorder="1" applyAlignment="1">
      <alignment horizontal="center" vertical="center" wrapText="1"/>
    </xf>
    <xf numFmtId="0" fontId="18" fillId="0" borderId="14" xfId="0" applyFont="1" applyFill="1" applyBorder="1" applyAlignment="1">
      <alignment horizontal="center" vertical="center"/>
    </xf>
    <xf numFmtId="49" fontId="18" fillId="0" borderId="10" xfId="0" applyNumberFormat="1" applyFont="1" applyFill="1" applyBorder="1" applyAlignment="1">
      <alignment horizontal="center" vertical="center" wrapText="1"/>
    </xf>
    <xf numFmtId="0" fontId="18" fillId="0" borderId="10" xfId="0" applyFont="1" applyFill="1" applyBorder="1" applyAlignment="1">
      <alignment horizontal="center" vertical="center"/>
    </xf>
    <xf numFmtId="0" fontId="18" fillId="0" borderId="13" xfId="0" applyFont="1" applyFill="1" applyBorder="1" applyAlignment="1">
      <alignment horizontal="center" vertical="center"/>
    </xf>
    <xf numFmtId="49" fontId="18" fillId="0" borderId="10" xfId="0" applyNumberFormat="1" applyFont="1" applyFill="1" applyBorder="1" applyAlignment="1">
      <alignment horizontal="center" vertical="center"/>
    </xf>
    <xf numFmtId="2" fontId="18" fillId="0" borderId="10" xfId="0" applyNumberFormat="1" applyFont="1" applyFill="1" applyBorder="1" applyAlignment="1">
      <alignment horizontal="center" vertical="center"/>
    </xf>
    <xf numFmtId="0" fontId="24" fillId="0" borderId="10" xfId="0" applyFont="1" applyFill="1" applyBorder="1" applyAlignment="1">
      <alignment horizontal="center" vertical="center"/>
    </xf>
    <xf numFmtId="0" fontId="22" fillId="0" borderId="10" xfId="0" applyFont="1" applyBorder="1"/>
    <xf numFmtId="0" fontId="18" fillId="0" borderId="16" xfId="0" applyFont="1" applyFill="1" applyBorder="1" applyAlignment="1">
      <alignment horizontal="center" vertical="center" wrapText="1"/>
    </xf>
    <xf numFmtId="0" fontId="24" fillId="25" borderId="0" xfId="0" applyFont="1" applyFill="1" applyAlignment="1">
      <alignment horizontal="center" vertical="center"/>
    </xf>
    <xf numFmtId="0" fontId="24" fillId="24" borderId="0" xfId="0" applyFont="1" applyFill="1" applyAlignment="1">
      <alignment horizontal="center" vertical="center"/>
    </xf>
    <xf numFmtId="0" fontId="18" fillId="24" borderId="0" xfId="0" applyFont="1" applyFill="1" applyBorder="1" applyAlignment="1">
      <alignment horizontal="center" vertical="center"/>
    </xf>
    <xf numFmtId="0" fontId="19" fillId="24" borderId="0" xfId="0" applyFont="1" applyFill="1" applyBorder="1" applyAlignment="1">
      <alignment horizontal="center" vertical="center"/>
    </xf>
    <xf numFmtId="0" fontId="18" fillId="0" borderId="20" xfId="0" applyFont="1" applyFill="1" applyBorder="1" applyAlignment="1">
      <alignment horizontal="center" vertical="center" wrapText="1"/>
    </xf>
    <xf numFmtId="0" fontId="19" fillId="0" borderId="16" xfId="0" applyFont="1" applyFill="1" applyBorder="1" applyAlignment="1">
      <alignment horizontal="center" vertical="center" wrapText="1"/>
    </xf>
    <xf numFmtId="0" fontId="18" fillId="0" borderId="10" xfId="0" applyFont="1" applyFill="1" applyBorder="1" applyAlignment="1">
      <alignment horizontal="left" vertical="center"/>
    </xf>
    <xf numFmtId="0" fontId="25" fillId="0" borderId="0" xfId="0" applyFont="1"/>
    <xf numFmtId="0" fontId="19" fillId="0" borderId="20" xfId="0" applyFont="1" applyFill="1" applyBorder="1" applyAlignment="1">
      <alignment horizontal="center" vertical="center" wrapText="1"/>
    </xf>
    <xf numFmtId="49" fontId="19" fillId="0" borderId="0" xfId="0" applyNumberFormat="1" applyFont="1" applyFill="1" applyBorder="1" applyAlignment="1">
      <alignment horizontal="left" vertical="center"/>
    </xf>
    <xf numFmtId="0" fontId="22" fillId="0" borderId="0" xfId="0" applyFont="1" applyAlignment="1">
      <alignment horizontal="left"/>
    </xf>
    <xf numFmtId="0" fontId="22" fillId="0" borderId="0" xfId="0" applyFont="1" applyAlignment="1">
      <alignment horizontal="center"/>
    </xf>
    <xf numFmtId="0" fontId="18" fillId="0" borderId="10" xfId="0" applyFont="1" applyBorder="1" applyAlignment="1">
      <alignment horizontal="center"/>
    </xf>
    <xf numFmtId="0" fontId="18" fillId="0" borderId="10" xfId="0" applyFont="1" applyFill="1" applyBorder="1" applyAlignment="1">
      <alignment horizontal="left"/>
    </xf>
    <xf numFmtId="164" fontId="26" fillId="0" borderId="10" xfId="0" applyNumberFormat="1" applyFont="1" applyFill="1" applyBorder="1" applyAlignment="1">
      <alignment horizontal="center" vertical="center"/>
    </xf>
    <xf numFmtId="164" fontId="27" fillId="0" borderId="11" xfId="0" applyNumberFormat="1" applyFont="1" applyFill="1" applyBorder="1" applyAlignment="1">
      <alignment horizontal="center" vertical="center" wrapText="1"/>
    </xf>
    <xf numFmtId="0" fontId="26" fillId="0" borderId="0" xfId="0" applyFont="1"/>
    <xf numFmtId="0" fontId="28" fillId="0" borderId="10" xfId="0" applyFont="1" applyFill="1" applyBorder="1" applyAlignment="1">
      <alignment horizontal="center" vertical="center" wrapText="1"/>
    </xf>
    <xf numFmtId="0" fontId="28" fillId="0" borderId="10" xfId="0" applyFont="1" applyFill="1" applyBorder="1" applyAlignment="1">
      <alignment horizontal="left" vertical="center"/>
    </xf>
    <xf numFmtId="0" fontId="28" fillId="0" borderId="10" xfId="0" applyFont="1" applyFill="1" applyBorder="1" applyAlignment="1">
      <alignment horizontal="left" vertical="center" wrapText="1"/>
    </xf>
    <xf numFmtId="49" fontId="28" fillId="0" borderId="10" xfId="0" applyNumberFormat="1" applyFont="1" applyFill="1" applyBorder="1" applyAlignment="1">
      <alignment horizontal="center" vertical="center" wrapText="1"/>
    </xf>
    <xf numFmtId="2" fontId="29" fillId="0" borderId="10" xfId="0" applyNumberFormat="1" applyFont="1" applyFill="1" applyBorder="1" applyAlignment="1">
      <alignment horizontal="center" vertical="center" wrapText="1"/>
    </xf>
    <xf numFmtId="165" fontId="30" fillId="0" borderId="10" xfId="0" applyNumberFormat="1" applyFont="1" applyFill="1" applyBorder="1" applyAlignment="1">
      <alignment horizontal="center" vertical="center" wrapText="1"/>
    </xf>
    <xf numFmtId="0" fontId="28" fillId="0" borderId="10" xfId="0" applyFont="1" applyFill="1" applyBorder="1" applyAlignment="1">
      <alignment horizontal="center" vertical="center"/>
    </xf>
    <xf numFmtId="165" fontId="30" fillId="0" borderId="10" xfId="0" applyNumberFormat="1" applyFont="1" applyBorder="1" applyAlignment="1">
      <alignment horizontal="center"/>
    </xf>
    <xf numFmtId="0" fontId="31" fillId="0" borderId="10" xfId="0" applyFont="1" applyBorder="1" applyAlignment="1">
      <alignment horizontal="center"/>
    </xf>
    <xf numFmtId="165" fontId="30" fillId="0" borderId="10" xfId="0" applyNumberFormat="1" applyFont="1" applyFill="1" applyBorder="1" applyAlignment="1">
      <alignment horizontal="center"/>
    </xf>
    <xf numFmtId="0" fontId="28" fillId="0" borderId="10" xfId="0" applyFont="1" applyFill="1" applyBorder="1" applyAlignment="1">
      <alignment horizontal="center"/>
    </xf>
    <xf numFmtId="0" fontId="31" fillId="0" borderId="10" xfId="0" applyFont="1" applyFill="1" applyBorder="1" applyAlignment="1">
      <alignment horizontal="center"/>
    </xf>
    <xf numFmtId="0" fontId="28" fillId="0" borderId="10" xfId="0" applyFont="1" applyBorder="1" applyAlignment="1">
      <alignment horizontal="center"/>
    </xf>
    <xf numFmtId="0" fontId="28" fillId="0" borderId="10" xfId="0" applyFont="1" applyFill="1" applyBorder="1"/>
    <xf numFmtId="165" fontId="30" fillId="0" borderId="0" xfId="0" applyNumberFormat="1" applyFont="1" applyFill="1" applyBorder="1" applyAlignment="1">
      <alignment horizontal="center"/>
    </xf>
    <xf numFmtId="165" fontId="30" fillId="0" borderId="0" xfId="0" applyNumberFormat="1" applyFont="1" applyBorder="1" applyAlignment="1">
      <alignment horizontal="center"/>
    </xf>
    <xf numFmtId="49" fontId="28" fillId="0" borderId="10" xfId="0" applyNumberFormat="1" applyFont="1" applyFill="1" applyBorder="1" applyAlignment="1">
      <alignment horizontal="center" vertical="center"/>
    </xf>
    <xf numFmtId="0" fontId="28" fillId="0" borderId="10" xfId="0" applyFont="1" applyBorder="1" applyAlignment="1">
      <alignment horizontal="left"/>
    </xf>
    <xf numFmtId="14" fontId="28" fillId="0" borderId="10" xfId="0" applyNumberFormat="1" applyFont="1" applyBorder="1" applyAlignment="1">
      <alignment horizontal="center"/>
    </xf>
    <xf numFmtId="0" fontId="22" fillId="0" borderId="10" xfId="0" applyFont="1" applyBorder="1" applyAlignment="1">
      <alignment horizontal="left"/>
    </xf>
    <xf numFmtId="14" fontId="22" fillId="0" borderId="10" xfId="0" applyNumberFormat="1" applyFont="1" applyBorder="1" applyAlignment="1">
      <alignment horizontal="center"/>
    </xf>
    <xf numFmtId="0" fontId="18" fillId="0" borderId="10" xfId="0" applyFont="1" applyBorder="1" applyAlignment="1">
      <alignment horizontal="left"/>
    </xf>
    <xf numFmtId="14" fontId="18" fillId="0" borderId="10" xfId="0" applyNumberFormat="1" applyFont="1" applyBorder="1" applyAlignment="1">
      <alignment horizontal="center"/>
    </xf>
    <xf numFmtId="0" fontId="19" fillId="0" borderId="0" xfId="0" applyFont="1" applyFill="1" applyBorder="1" applyAlignment="1">
      <alignment horizontal="center" vertical="center" wrapText="1"/>
    </xf>
    <xf numFmtId="2" fontId="29" fillId="0" borderId="10" xfId="0" applyNumberFormat="1" applyFont="1" applyFill="1" applyBorder="1" applyAlignment="1">
      <alignment horizontal="center"/>
    </xf>
    <xf numFmtId="0" fontId="28" fillId="0" borderId="10" xfId="0" applyFont="1" applyFill="1" applyBorder="1" applyAlignment="1">
      <alignment horizontal="left"/>
    </xf>
    <xf numFmtId="2" fontId="29" fillId="0" borderId="10" xfId="0" applyNumberFormat="1" applyFont="1" applyBorder="1" applyAlignment="1">
      <alignment horizontal="center"/>
    </xf>
    <xf numFmtId="0" fontId="24" fillId="0" borderId="10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28" fillId="0" borderId="10" xfId="0" applyFont="1" applyBorder="1" applyAlignment="1">
      <alignment horizontal="center" wrapText="1"/>
    </xf>
    <xf numFmtId="0" fontId="28" fillId="0" borderId="10" xfId="0" applyFont="1" applyFill="1" applyBorder="1" applyAlignment="1">
      <alignment wrapText="1"/>
    </xf>
    <xf numFmtId="0" fontId="28" fillId="0" borderId="10" xfId="0" applyFont="1" applyBorder="1" applyAlignment="1">
      <alignment horizontal="left" wrapText="1"/>
    </xf>
    <xf numFmtId="14" fontId="28" fillId="0" borderId="10" xfId="0" applyNumberFormat="1" applyFont="1" applyBorder="1" applyAlignment="1">
      <alignment horizontal="center" wrapText="1"/>
    </xf>
    <xf numFmtId="0" fontId="18" fillId="0" borderId="18" xfId="0" applyFont="1" applyFill="1" applyBorder="1" applyAlignment="1">
      <alignment horizontal="center" vertical="center" wrapText="1"/>
    </xf>
    <xf numFmtId="0" fontId="18" fillId="0" borderId="10" xfId="0" applyFont="1" applyFill="1" applyBorder="1" applyAlignment="1">
      <alignment wrapText="1"/>
    </xf>
    <xf numFmtId="14" fontId="18" fillId="0" borderId="10" xfId="0" applyNumberFormat="1" applyFont="1" applyBorder="1" applyAlignment="1">
      <alignment horizontal="center" wrapText="1"/>
    </xf>
    <xf numFmtId="49" fontId="19" fillId="0" borderId="0" xfId="0" applyNumberFormat="1" applyFont="1" applyFill="1" applyBorder="1" applyAlignment="1">
      <alignment horizontal="center" vertical="center" wrapText="1"/>
    </xf>
    <xf numFmtId="14" fontId="18" fillId="0" borderId="10" xfId="0" applyNumberFormat="1" applyFont="1" applyBorder="1" applyAlignment="1">
      <alignment horizontal="left" wrapText="1"/>
    </xf>
    <xf numFmtId="0" fontId="22" fillId="0" borderId="0" xfId="0" applyFont="1"/>
    <xf numFmtId="0" fontId="18" fillId="0" borderId="11" xfId="0" applyFont="1" applyFill="1" applyBorder="1" applyAlignment="1">
      <alignment horizontal="center" vertical="center" wrapText="1"/>
    </xf>
    <xf numFmtId="0" fontId="18" fillId="0" borderId="10" xfId="0" applyFont="1" applyFill="1" applyBorder="1" applyAlignment="1">
      <alignment horizontal="center" vertical="center" wrapText="1"/>
    </xf>
    <xf numFmtId="0" fontId="22" fillId="0" borderId="10" xfId="0" applyFont="1" applyFill="1" applyBorder="1"/>
    <xf numFmtId="0" fontId="22" fillId="0" borderId="10" xfId="0" applyFont="1" applyBorder="1" applyAlignment="1">
      <alignment horizontal="center"/>
    </xf>
    <xf numFmtId="0" fontId="18" fillId="0" borderId="10" xfId="0" applyFont="1" applyBorder="1" applyAlignment="1">
      <alignment horizontal="center" wrapText="1"/>
    </xf>
    <xf numFmtId="0" fontId="22" fillId="0" borderId="0" xfId="0" applyFont="1" applyAlignment="1">
      <alignment wrapText="1"/>
    </xf>
    <xf numFmtId="0" fontId="28" fillId="0" borderId="26" xfId="0" applyFont="1" applyFill="1" applyBorder="1" applyAlignment="1">
      <alignment horizontal="center" vertical="center" wrapText="1"/>
    </xf>
    <xf numFmtId="0" fontId="18" fillId="0" borderId="26" xfId="0" applyFont="1" applyFill="1" applyBorder="1" applyAlignment="1">
      <alignment horizontal="center" vertical="center" wrapText="1"/>
    </xf>
    <xf numFmtId="0" fontId="28" fillId="0" borderId="26" xfId="0" applyFont="1" applyBorder="1" applyAlignment="1">
      <alignment horizontal="center" wrapText="1"/>
    </xf>
    <xf numFmtId="0" fontId="18" fillId="0" borderId="0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8" fillId="0" borderId="11" xfId="0" applyFont="1" applyFill="1" applyBorder="1" applyAlignment="1">
      <alignment horizontal="center" vertical="center" wrapText="1"/>
    </xf>
    <xf numFmtId="0" fontId="19" fillId="0" borderId="11" xfId="0" applyFont="1" applyFill="1" applyBorder="1" applyAlignment="1">
      <alignment horizontal="center" vertical="center" wrapText="1"/>
    </xf>
    <xf numFmtId="0" fontId="18" fillId="0" borderId="10" xfId="0" applyFont="1" applyFill="1" applyBorder="1" applyAlignment="1">
      <alignment horizontal="center" vertical="center" wrapText="1"/>
    </xf>
    <xf numFmtId="0" fontId="18" fillId="0" borderId="10" xfId="0" applyFont="1" applyFill="1" applyBorder="1" applyAlignment="1">
      <alignment horizontal="center" vertical="center"/>
    </xf>
    <xf numFmtId="0" fontId="24" fillId="0" borderId="10" xfId="0" applyFont="1" applyFill="1" applyBorder="1" applyAlignment="1">
      <alignment horizontal="center" vertical="center"/>
    </xf>
    <xf numFmtId="0" fontId="18" fillId="0" borderId="16" xfId="0" applyFont="1" applyFill="1" applyBorder="1" applyAlignment="1">
      <alignment horizontal="center" vertical="center"/>
    </xf>
    <xf numFmtId="165" fontId="30" fillId="0" borderId="10" xfId="0" applyNumberFormat="1" applyFont="1" applyFill="1" applyBorder="1" applyAlignment="1">
      <alignment horizontal="center" vertical="center"/>
    </xf>
    <xf numFmtId="0" fontId="28" fillId="0" borderId="20" xfId="0" applyFont="1" applyFill="1" applyBorder="1" applyAlignment="1">
      <alignment horizontal="center" vertical="center" wrapText="1"/>
    </xf>
    <xf numFmtId="0" fontId="28" fillId="0" borderId="16" xfId="0" applyFont="1" applyFill="1" applyBorder="1" applyAlignment="1">
      <alignment horizontal="left" vertical="center" wrapText="1"/>
    </xf>
    <xf numFmtId="0" fontId="28" fillId="0" borderId="11" xfId="0" applyFont="1" applyFill="1" applyBorder="1" applyAlignment="1">
      <alignment horizontal="left" vertical="center" wrapText="1"/>
    </xf>
    <xf numFmtId="0" fontId="28" fillId="0" borderId="11" xfId="0" applyFont="1" applyFill="1" applyBorder="1" applyAlignment="1">
      <alignment horizontal="center" vertical="center" wrapText="1"/>
    </xf>
    <xf numFmtId="2" fontId="29" fillId="0" borderId="11" xfId="0" applyNumberFormat="1" applyFont="1" applyFill="1" applyBorder="1" applyAlignment="1">
      <alignment horizontal="center" vertical="center" wrapText="1"/>
    </xf>
    <xf numFmtId="165" fontId="30" fillId="0" borderId="11" xfId="0" applyNumberFormat="1" applyFont="1" applyFill="1" applyBorder="1" applyAlignment="1">
      <alignment horizontal="center" vertical="center" wrapText="1"/>
    </xf>
    <xf numFmtId="0" fontId="28" fillId="0" borderId="11" xfId="0" applyFont="1" applyFill="1" applyBorder="1" applyAlignment="1">
      <alignment horizontal="center" vertical="center"/>
    </xf>
    <xf numFmtId="0" fontId="28" fillId="0" borderId="11" xfId="0" applyFont="1" applyFill="1" applyBorder="1" applyAlignment="1">
      <alignment horizontal="center"/>
    </xf>
    <xf numFmtId="0" fontId="28" fillId="0" borderId="11" xfId="0" applyFont="1" applyFill="1" applyBorder="1"/>
    <xf numFmtId="14" fontId="28" fillId="0" borderId="26" xfId="0" applyNumberFormat="1" applyFont="1" applyBorder="1" applyAlignment="1">
      <alignment horizontal="center" wrapText="1"/>
    </xf>
    <xf numFmtId="0" fontId="24" fillId="0" borderId="11" xfId="0" applyFont="1" applyFill="1" applyBorder="1" applyAlignment="1">
      <alignment horizontal="center" vertical="center" wrapText="1"/>
    </xf>
    <xf numFmtId="49" fontId="18" fillId="0" borderId="11" xfId="0" applyNumberFormat="1" applyFont="1" applyFill="1" applyBorder="1" applyAlignment="1">
      <alignment horizontal="center" vertical="center" wrapText="1"/>
    </xf>
    <xf numFmtId="0" fontId="22" fillId="0" borderId="0" xfId="0" applyFont="1" applyAlignment="1"/>
    <xf numFmtId="49" fontId="22" fillId="0" borderId="0" xfId="0" applyNumberFormat="1" applyFont="1" applyAlignment="1"/>
    <xf numFmtId="0" fontId="18" fillId="0" borderId="20" xfId="0" applyFont="1" applyFill="1" applyBorder="1" applyAlignment="1">
      <alignment horizontal="center" vertical="center"/>
    </xf>
    <xf numFmtId="0" fontId="19" fillId="0" borderId="16" xfId="0" applyFont="1" applyFill="1" applyBorder="1" applyAlignment="1">
      <alignment horizontal="center" vertical="center"/>
    </xf>
    <xf numFmtId="49" fontId="19" fillId="0" borderId="11" xfId="0" applyNumberFormat="1" applyFont="1" applyFill="1" applyBorder="1" applyAlignment="1">
      <alignment horizontal="center" vertical="center"/>
    </xf>
    <xf numFmtId="0" fontId="18" fillId="0" borderId="10" xfId="0" applyFont="1" applyFill="1" applyBorder="1" applyAlignment="1"/>
    <xf numFmtId="14" fontId="18" fillId="0" borderId="10" xfId="0" applyNumberFormat="1" applyFont="1" applyBorder="1" applyAlignment="1">
      <alignment horizontal="left"/>
    </xf>
    <xf numFmtId="0" fontId="28" fillId="0" borderId="10" xfId="0" applyFont="1" applyFill="1" applyBorder="1" applyAlignment="1"/>
    <xf numFmtId="0" fontId="22" fillId="0" borderId="0" xfId="0" applyFont="1" applyFill="1" applyAlignment="1"/>
    <xf numFmtId="0" fontId="18" fillId="0" borderId="0" xfId="0" applyFont="1" applyFill="1" applyBorder="1" applyAlignment="1">
      <alignment horizontal="left" vertical="center"/>
    </xf>
    <xf numFmtId="49" fontId="22" fillId="0" borderId="0" xfId="0" applyNumberFormat="1" applyFont="1" applyAlignment="1">
      <alignment horizontal="left"/>
    </xf>
    <xf numFmtId="0" fontId="18" fillId="0" borderId="16" xfId="0" applyFont="1" applyFill="1" applyBorder="1" applyAlignment="1">
      <alignment horizontal="left" vertical="center"/>
    </xf>
    <xf numFmtId="0" fontId="18" fillId="0" borderId="20" xfId="0" applyFont="1" applyFill="1" applyBorder="1" applyAlignment="1">
      <alignment horizontal="left" vertical="center"/>
    </xf>
    <xf numFmtId="0" fontId="19" fillId="0" borderId="16" xfId="0" applyFont="1" applyFill="1" applyBorder="1" applyAlignment="1">
      <alignment horizontal="left" vertical="center"/>
    </xf>
    <xf numFmtId="0" fontId="19" fillId="0" borderId="11" xfId="0" applyFont="1" applyFill="1" applyBorder="1" applyAlignment="1">
      <alignment horizontal="left" vertical="center"/>
    </xf>
    <xf numFmtId="49" fontId="19" fillId="0" borderId="11" xfId="0" applyNumberFormat="1" applyFont="1" applyFill="1" applyBorder="1" applyAlignment="1">
      <alignment horizontal="left" vertical="center"/>
    </xf>
    <xf numFmtId="0" fontId="19" fillId="0" borderId="0" xfId="0" applyFont="1" applyFill="1" applyBorder="1" applyAlignment="1">
      <alignment horizontal="left" vertical="center"/>
    </xf>
    <xf numFmtId="49" fontId="18" fillId="0" borderId="10" xfId="0" applyNumberFormat="1" applyFont="1" applyFill="1" applyBorder="1" applyAlignment="1">
      <alignment horizontal="left" vertical="center"/>
    </xf>
    <xf numFmtId="0" fontId="22" fillId="0" borderId="0" xfId="0" applyFont="1" applyFill="1" applyAlignment="1">
      <alignment horizontal="left"/>
    </xf>
    <xf numFmtId="0" fontId="19" fillId="0" borderId="10" xfId="0" applyFont="1" applyFill="1" applyBorder="1" applyAlignment="1">
      <alignment horizontal="center" vertical="center"/>
    </xf>
    <xf numFmtId="0" fontId="22" fillId="0" borderId="10" xfId="0" applyFont="1" applyFill="1" applyBorder="1" applyAlignment="1"/>
    <xf numFmtId="0" fontId="22" fillId="0" borderId="10" xfId="0" applyFont="1" applyBorder="1" applyAlignment="1"/>
    <xf numFmtId="0" fontId="19" fillId="0" borderId="18" xfId="0" applyFont="1" applyFill="1" applyBorder="1" applyAlignment="1">
      <alignment horizontal="center" vertical="center"/>
    </xf>
    <xf numFmtId="0" fontId="22" fillId="0" borderId="10" xfId="0" applyFont="1" applyFill="1" applyBorder="1" applyAlignment="1">
      <alignment horizontal="left"/>
    </xf>
    <xf numFmtId="0" fontId="22" fillId="0" borderId="10" xfId="0" applyFont="1" applyFill="1" applyBorder="1" applyAlignment="1">
      <alignment horizontal="center"/>
    </xf>
    <xf numFmtId="0" fontId="22" fillId="0" borderId="0" xfId="0" applyFont="1" applyFill="1" applyBorder="1" applyAlignment="1"/>
    <xf numFmtId="0" fontId="32" fillId="0" borderId="10" xfId="0" applyFont="1" applyFill="1" applyBorder="1" applyAlignment="1">
      <alignment horizontal="center"/>
    </xf>
    <xf numFmtId="14" fontId="28" fillId="0" borderId="10" xfId="0" applyNumberFormat="1" applyFont="1" applyBorder="1" applyAlignment="1">
      <alignment horizontal="left"/>
    </xf>
    <xf numFmtId="2" fontId="29" fillId="0" borderId="0" xfId="0" applyNumberFormat="1" applyFont="1" applyBorder="1" applyAlignment="1">
      <alignment horizontal="center"/>
    </xf>
    <xf numFmtId="2" fontId="29" fillId="0" borderId="0" xfId="0" applyNumberFormat="1" applyFont="1" applyFill="1" applyBorder="1" applyAlignment="1">
      <alignment horizontal="center"/>
    </xf>
    <xf numFmtId="2" fontId="18" fillId="0" borderId="0" xfId="0" applyNumberFormat="1" applyFont="1" applyFill="1" applyBorder="1" applyAlignment="1">
      <alignment horizontal="center" vertical="center"/>
    </xf>
    <xf numFmtId="164" fontId="26" fillId="0" borderId="0" xfId="0" applyNumberFormat="1" applyFont="1" applyFill="1" applyBorder="1" applyAlignment="1">
      <alignment horizontal="center" vertical="center"/>
    </xf>
    <xf numFmtId="2" fontId="29" fillId="0" borderId="10" xfId="0" applyNumberFormat="1" applyFont="1" applyFill="1" applyBorder="1" applyAlignment="1">
      <alignment horizontal="center" vertical="center"/>
    </xf>
    <xf numFmtId="0" fontId="26" fillId="0" borderId="0" xfId="0" applyFont="1" applyAlignment="1"/>
    <xf numFmtId="0" fontId="28" fillId="0" borderId="0" xfId="0" applyFont="1" applyBorder="1" applyAlignment="1">
      <alignment horizontal="center"/>
    </xf>
    <xf numFmtId="0" fontId="28" fillId="0" borderId="0" xfId="0" applyFont="1" applyFill="1" applyBorder="1" applyAlignment="1">
      <alignment horizontal="center"/>
    </xf>
    <xf numFmtId="0" fontId="28" fillId="0" borderId="0" xfId="0" applyFont="1" applyFill="1" applyBorder="1"/>
    <xf numFmtId="165" fontId="30" fillId="0" borderId="0" xfId="0" applyNumberFormat="1" applyFont="1" applyFill="1" applyBorder="1" applyAlignment="1">
      <alignment horizontal="center" vertical="center"/>
    </xf>
    <xf numFmtId="0" fontId="31" fillId="0" borderId="0" xfId="0" applyFont="1" applyBorder="1" applyAlignment="1">
      <alignment horizontal="center"/>
    </xf>
    <xf numFmtId="0" fontId="22" fillId="0" borderId="0" xfId="0" applyFont="1" applyFill="1"/>
    <xf numFmtId="3" fontId="33" fillId="0" borderId="10" xfId="0" applyNumberFormat="1" applyFont="1" applyBorder="1" applyAlignment="1">
      <alignment horizontal="center"/>
    </xf>
    <xf numFmtId="0" fontId="19" fillId="24" borderId="24" xfId="0" applyFont="1" applyFill="1" applyBorder="1" applyAlignment="1">
      <alignment horizontal="center" vertical="center"/>
    </xf>
    <xf numFmtId="0" fontId="19" fillId="24" borderId="11" xfId="0" applyFont="1" applyFill="1" applyBorder="1" applyAlignment="1">
      <alignment horizontal="center" vertical="center" wrapText="1"/>
    </xf>
    <xf numFmtId="0" fontId="23" fillId="24" borderId="11" xfId="0" applyFont="1" applyFill="1" applyBorder="1" applyAlignment="1">
      <alignment horizontal="center" vertical="center" wrapText="1"/>
    </xf>
    <xf numFmtId="0" fontId="18" fillId="24" borderId="0" xfId="0" applyFont="1" applyFill="1" applyBorder="1" applyAlignment="1">
      <alignment horizontal="center" vertical="center" wrapText="1"/>
    </xf>
    <xf numFmtId="0" fontId="19" fillId="24" borderId="0" xfId="0" applyFont="1" applyFill="1" applyBorder="1" applyAlignment="1">
      <alignment horizontal="center" vertical="center" wrapText="1"/>
    </xf>
    <xf numFmtId="0" fontId="19" fillId="24" borderId="11" xfId="0" applyFont="1" applyFill="1" applyBorder="1" applyAlignment="1">
      <alignment horizontal="center" vertical="center" wrapText="1"/>
    </xf>
    <xf numFmtId="164" fontId="21" fillId="24" borderId="11" xfId="0" applyNumberFormat="1" applyFont="1" applyFill="1" applyBorder="1" applyAlignment="1">
      <alignment horizontal="center" vertical="center" wrapText="1"/>
    </xf>
    <xf numFmtId="0" fontId="19" fillId="26" borderId="16" xfId="0" applyFont="1" applyFill="1" applyBorder="1" applyAlignment="1">
      <alignment horizontal="center" vertical="center" wrapText="1"/>
    </xf>
    <xf numFmtId="0" fontId="18" fillId="26" borderId="20" xfId="0" applyFont="1" applyFill="1" applyBorder="1" applyAlignment="1">
      <alignment horizontal="center" vertical="center" wrapText="1"/>
    </xf>
    <xf numFmtId="0" fontId="19" fillId="26" borderId="10" xfId="0" applyFont="1" applyFill="1" applyBorder="1" applyAlignment="1">
      <alignment horizontal="center" vertical="center" wrapText="1"/>
    </xf>
    <xf numFmtId="0" fontId="19" fillId="26" borderId="11" xfId="0" applyFont="1" applyFill="1" applyBorder="1" applyAlignment="1">
      <alignment horizontal="center" vertical="center" wrapText="1"/>
    </xf>
    <xf numFmtId="49" fontId="19" fillId="26" borderId="11" xfId="0" applyNumberFormat="1" applyFont="1" applyFill="1" applyBorder="1" applyAlignment="1">
      <alignment horizontal="center" vertical="center" wrapText="1"/>
    </xf>
    <xf numFmtId="2" fontId="19" fillId="26" borderId="11" xfId="0" applyNumberFormat="1" applyFont="1" applyFill="1" applyBorder="1" applyAlignment="1">
      <alignment horizontal="center" vertical="center" wrapText="1"/>
    </xf>
    <xf numFmtId="0" fontId="19" fillId="26" borderId="11" xfId="0" applyFont="1" applyFill="1" applyBorder="1" applyAlignment="1">
      <alignment horizontal="center" vertical="center"/>
    </xf>
    <xf numFmtId="0" fontId="23" fillId="26" borderId="11" xfId="0" applyFont="1" applyFill="1" applyBorder="1" applyAlignment="1">
      <alignment horizontal="center" vertical="center"/>
    </xf>
    <xf numFmtId="0" fontId="19" fillId="26" borderId="0" xfId="0" applyFont="1" applyFill="1" applyBorder="1" applyAlignment="1">
      <alignment horizontal="center" vertical="center"/>
    </xf>
    <xf numFmtId="0" fontId="18" fillId="26" borderId="16" xfId="0" applyFont="1" applyFill="1" applyBorder="1" applyAlignment="1">
      <alignment horizontal="center" vertical="center" wrapText="1"/>
    </xf>
    <xf numFmtId="0" fontId="18" fillId="26" borderId="10" xfId="0" applyFont="1" applyFill="1" applyBorder="1" applyAlignment="1">
      <alignment horizontal="center" vertical="center" wrapText="1"/>
    </xf>
    <xf numFmtId="0" fontId="18" fillId="26" borderId="11" xfId="0" applyFont="1" applyFill="1" applyBorder="1" applyAlignment="1">
      <alignment horizontal="center" vertical="center" wrapText="1"/>
    </xf>
    <xf numFmtId="49" fontId="18" fillId="26" borderId="11" xfId="0" applyNumberFormat="1" applyFont="1" applyFill="1" applyBorder="1" applyAlignment="1">
      <alignment horizontal="center" vertical="center" wrapText="1"/>
    </xf>
    <xf numFmtId="2" fontId="18" fillId="26" borderId="11" xfId="0" applyNumberFormat="1" applyFont="1" applyFill="1" applyBorder="1" applyAlignment="1">
      <alignment horizontal="center" vertical="center" wrapText="1"/>
    </xf>
    <xf numFmtId="0" fontId="18" fillId="26" borderId="11" xfId="0" applyFont="1" applyFill="1" applyBorder="1" applyAlignment="1">
      <alignment horizontal="center" vertical="center"/>
    </xf>
    <xf numFmtId="0" fontId="18" fillId="26" borderId="0" xfId="0" applyFont="1" applyFill="1" applyBorder="1" applyAlignment="1">
      <alignment horizontal="center" vertical="center"/>
    </xf>
    <xf numFmtId="49" fontId="22" fillId="26" borderId="0" xfId="0" applyNumberFormat="1" applyFont="1" applyFill="1"/>
    <xf numFmtId="0" fontId="28" fillId="0" borderId="12" xfId="0" applyFont="1" applyBorder="1" applyAlignment="1">
      <alignment horizontal="center"/>
    </xf>
    <xf numFmtId="0" fontId="28" fillId="0" borderId="12" xfId="0" applyFont="1" applyBorder="1" applyAlignment="1">
      <alignment horizontal="left"/>
    </xf>
    <xf numFmtId="0" fontId="18" fillId="0" borderId="18" xfId="0" applyFont="1" applyFill="1" applyBorder="1" applyAlignment="1">
      <alignment horizontal="center" vertical="center"/>
    </xf>
    <xf numFmtId="0" fontId="18" fillId="0" borderId="11" xfId="0" applyFont="1" applyFill="1" applyBorder="1" applyAlignment="1">
      <alignment horizontal="center" vertical="center"/>
    </xf>
    <xf numFmtId="49" fontId="18" fillId="0" borderId="11" xfId="0" applyNumberFormat="1" applyFont="1" applyFill="1" applyBorder="1" applyAlignment="1">
      <alignment horizontal="center" vertical="center"/>
    </xf>
    <xf numFmtId="0" fontId="22" fillId="0" borderId="10" xfId="0" applyFont="1" applyFill="1" applyBorder="1" applyAlignment="1">
      <alignment horizontal="center" vertical="center"/>
    </xf>
    <xf numFmtId="2" fontId="19" fillId="0" borderId="10" xfId="0" applyNumberFormat="1" applyFont="1" applyFill="1" applyBorder="1" applyAlignment="1">
      <alignment horizontal="center" vertical="center" wrapText="1"/>
    </xf>
    <xf numFmtId="0" fontId="18" fillId="25" borderId="10" xfId="0" applyFont="1" applyFill="1" applyBorder="1" applyAlignment="1">
      <alignment horizontal="center" vertical="center" wrapText="1"/>
    </xf>
    <xf numFmtId="0" fontId="18" fillId="27" borderId="10" xfId="0" applyFont="1" applyFill="1" applyBorder="1" applyAlignment="1">
      <alignment horizontal="center" vertical="center" wrapText="1"/>
    </xf>
    <xf numFmtId="0" fontId="28" fillId="25" borderId="10" xfId="0" applyFont="1" applyFill="1" applyBorder="1" applyAlignment="1">
      <alignment horizontal="center"/>
    </xf>
    <xf numFmtId="0" fontId="18" fillId="25" borderId="10" xfId="0" applyFont="1" applyFill="1" applyBorder="1" applyAlignment="1">
      <alignment horizontal="center" vertical="center"/>
    </xf>
    <xf numFmtId="0" fontId="18" fillId="27" borderId="10" xfId="0" applyFont="1" applyFill="1" applyBorder="1" applyAlignment="1">
      <alignment horizontal="center" vertical="center"/>
    </xf>
    <xf numFmtId="0" fontId="28" fillId="27" borderId="10" xfId="0" applyFont="1" applyFill="1" applyBorder="1" applyAlignment="1">
      <alignment horizontal="center"/>
    </xf>
    <xf numFmtId="0" fontId="22" fillId="25" borderId="10" xfId="0" applyFont="1" applyFill="1" applyBorder="1" applyAlignment="1">
      <alignment horizontal="center"/>
    </xf>
    <xf numFmtId="0" fontId="18" fillId="28" borderId="10" xfId="0" applyFont="1" applyFill="1" applyBorder="1" applyAlignment="1">
      <alignment horizontal="center" vertical="center" wrapText="1"/>
    </xf>
    <xf numFmtId="0" fontId="28" fillId="28" borderId="10" xfId="0" applyFont="1" applyFill="1" applyBorder="1" applyAlignment="1">
      <alignment horizontal="center"/>
    </xf>
    <xf numFmtId="0" fontId="18" fillId="28" borderId="10" xfId="0" applyFont="1" applyFill="1" applyBorder="1" applyAlignment="1">
      <alignment horizontal="center" vertical="center"/>
    </xf>
    <xf numFmtId="0" fontId="22" fillId="27" borderId="10" xfId="0" applyFont="1" applyFill="1" applyBorder="1" applyAlignment="1">
      <alignment horizontal="center"/>
    </xf>
    <xf numFmtId="0" fontId="22" fillId="28" borderId="10" xfId="0" applyFont="1" applyFill="1" applyBorder="1" applyAlignment="1">
      <alignment horizontal="center"/>
    </xf>
    <xf numFmtId="0" fontId="19" fillId="24" borderId="11" xfId="0" applyFont="1" applyFill="1" applyBorder="1" applyAlignment="1">
      <alignment horizontal="center" vertical="center"/>
    </xf>
    <xf numFmtId="0" fontId="18" fillId="0" borderId="12" xfId="0" applyFont="1" applyFill="1" applyBorder="1" applyAlignment="1">
      <alignment horizontal="left" vertical="center"/>
    </xf>
    <xf numFmtId="0" fontId="28" fillId="28" borderId="11" xfId="0" applyFont="1" applyFill="1" applyBorder="1" applyAlignment="1">
      <alignment horizontal="center" vertical="center"/>
    </xf>
    <xf numFmtId="0" fontId="28" fillId="28" borderId="11" xfId="0" applyFont="1" applyFill="1" applyBorder="1" applyAlignment="1">
      <alignment horizontal="center"/>
    </xf>
    <xf numFmtId="0" fontId="28" fillId="27" borderId="11" xfId="0" applyFont="1" applyFill="1" applyBorder="1" applyAlignment="1">
      <alignment horizontal="center"/>
    </xf>
    <xf numFmtId="0" fontId="18" fillId="28" borderId="11" xfId="0" applyFont="1" applyFill="1" applyBorder="1" applyAlignment="1">
      <alignment horizontal="center" vertical="center"/>
    </xf>
    <xf numFmtId="0" fontId="22" fillId="0" borderId="10" xfId="0" applyFont="1" applyFill="1" applyBorder="1" applyAlignment="1">
      <alignment horizontal="left" vertical="center"/>
    </xf>
    <xf numFmtId="0" fontId="18" fillId="0" borderId="0" xfId="0" applyFont="1" applyFill="1" applyBorder="1" applyAlignment="1">
      <alignment horizontal="left"/>
    </xf>
    <xf numFmtId="0" fontId="18" fillId="0" borderId="10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28" fillId="0" borderId="10" xfId="0" applyFont="1" applyBorder="1" applyAlignment="1">
      <alignment horizontal="center" vertical="center"/>
    </xf>
    <xf numFmtId="14" fontId="18" fillId="0" borderId="10" xfId="0" applyNumberFormat="1" applyFont="1" applyBorder="1" applyAlignment="1">
      <alignment horizontal="left" vertical="center"/>
    </xf>
    <xf numFmtId="14" fontId="18" fillId="0" borderId="10" xfId="0" applyNumberFormat="1" applyFont="1" applyBorder="1" applyAlignment="1">
      <alignment horizontal="center" vertical="center"/>
    </xf>
    <xf numFmtId="0" fontId="18" fillId="0" borderId="10" xfId="0" applyFont="1" applyFill="1" applyBorder="1" applyAlignment="1">
      <alignment vertical="center"/>
    </xf>
    <xf numFmtId="0" fontId="18" fillId="0" borderId="10" xfId="0" applyFont="1" applyBorder="1" applyAlignment="1">
      <alignment vertical="center"/>
    </xf>
    <xf numFmtId="0" fontId="28" fillId="25" borderId="11" xfId="0" applyFont="1" applyFill="1" applyBorder="1" applyAlignment="1">
      <alignment horizontal="center" vertical="center"/>
    </xf>
    <xf numFmtId="0" fontId="28" fillId="25" borderId="11" xfId="0" applyFont="1" applyFill="1" applyBorder="1" applyAlignment="1">
      <alignment horizontal="center"/>
    </xf>
    <xf numFmtId="0" fontId="28" fillId="27" borderId="11" xfId="0" applyFont="1" applyFill="1" applyBorder="1" applyAlignment="1">
      <alignment horizontal="center" vertical="center"/>
    </xf>
    <xf numFmtId="2" fontId="28" fillId="0" borderId="11" xfId="0" applyNumberFormat="1" applyFont="1" applyFill="1" applyBorder="1" applyAlignment="1">
      <alignment horizontal="center" vertical="center" wrapText="1"/>
    </xf>
    <xf numFmtId="0" fontId="18" fillId="25" borderId="11" xfId="0" applyFont="1" applyFill="1" applyBorder="1" applyAlignment="1">
      <alignment horizontal="center" vertical="center"/>
    </xf>
    <xf numFmtId="164" fontId="26" fillId="0" borderId="11" xfId="0" applyNumberFormat="1" applyFont="1" applyFill="1" applyBorder="1" applyAlignment="1">
      <alignment horizontal="center" vertical="center" wrapText="1"/>
    </xf>
    <xf numFmtId="0" fontId="18" fillId="27" borderId="11" xfId="0" applyFont="1" applyFill="1" applyBorder="1" applyAlignment="1">
      <alignment horizontal="center" vertical="center"/>
    </xf>
    <xf numFmtId="4" fontId="33" fillId="0" borderId="10" xfId="0" applyNumberFormat="1" applyFont="1" applyBorder="1" applyAlignment="1">
      <alignment horizontal="center"/>
    </xf>
    <xf numFmtId="2" fontId="34" fillId="0" borderId="11" xfId="0" applyNumberFormat="1" applyFont="1" applyFill="1" applyBorder="1" applyAlignment="1">
      <alignment horizontal="center" vertical="center" wrapText="1"/>
    </xf>
    <xf numFmtId="0" fontId="18" fillId="25" borderId="11" xfId="0" applyFont="1" applyFill="1" applyBorder="1" applyAlignment="1">
      <alignment horizontal="center" vertical="center" wrapText="1"/>
    </xf>
    <xf numFmtId="0" fontId="18" fillId="28" borderId="11" xfId="0" applyFont="1" applyFill="1" applyBorder="1" applyAlignment="1">
      <alignment horizontal="center" vertical="center" wrapText="1"/>
    </xf>
    <xf numFmtId="2" fontId="33" fillId="0" borderId="10" xfId="0" applyNumberFormat="1" applyFont="1" applyBorder="1" applyAlignment="1">
      <alignment horizontal="center"/>
    </xf>
    <xf numFmtId="0" fontId="28" fillId="28" borderId="10" xfId="0" applyFont="1" applyFill="1" applyBorder="1" applyAlignment="1">
      <alignment horizontal="center" vertical="center"/>
    </xf>
    <xf numFmtId="0" fontId="35" fillId="0" borderId="0" xfId="0" applyFont="1"/>
    <xf numFmtId="14" fontId="18" fillId="0" borderId="10" xfId="0" applyNumberFormat="1" applyFont="1" applyFill="1" applyBorder="1" applyAlignment="1">
      <alignment horizontal="left" vertical="center"/>
    </xf>
    <xf numFmtId="0" fontId="18" fillId="0" borderId="10" xfId="0" applyFont="1" applyFill="1" applyBorder="1" applyAlignment="1">
      <alignment horizontal="left" vertical="center" wrapText="1"/>
    </xf>
    <xf numFmtId="49" fontId="18" fillId="0" borderId="11" xfId="0" applyNumberFormat="1" applyFont="1" applyFill="1" applyBorder="1" applyAlignment="1">
      <alignment horizontal="left" vertical="center"/>
    </xf>
    <xf numFmtId="0" fontId="18" fillId="26" borderId="16" xfId="0" applyFont="1" applyFill="1" applyBorder="1" applyAlignment="1">
      <alignment horizontal="left" vertical="top" wrapText="1"/>
    </xf>
    <xf numFmtId="0" fontId="18" fillId="0" borderId="11" xfId="0" applyFont="1" applyFill="1" applyBorder="1" applyAlignment="1">
      <alignment vertical="center"/>
    </xf>
    <xf numFmtId="49" fontId="28" fillId="0" borderId="10" xfId="0" applyNumberFormat="1" applyFont="1" applyFill="1" applyBorder="1" applyAlignment="1">
      <alignment horizontal="left" vertical="center" wrapText="1"/>
    </xf>
    <xf numFmtId="49" fontId="28" fillId="0" borderId="11" xfId="0" applyNumberFormat="1" applyFont="1" applyFill="1" applyBorder="1" applyAlignment="1">
      <alignment horizontal="left" vertical="center" wrapText="1"/>
    </xf>
    <xf numFmtId="14" fontId="28" fillId="0" borderId="10" xfId="0" applyNumberFormat="1" applyFont="1" applyFill="1" applyBorder="1" applyAlignment="1">
      <alignment horizontal="left" vertical="center"/>
    </xf>
    <xf numFmtId="14" fontId="28" fillId="0" borderId="10" xfId="0" applyNumberFormat="1" applyFont="1" applyBorder="1" applyAlignment="1">
      <alignment horizontal="left" vertical="center"/>
    </xf>
    <xf numFmtId="0" fontId="19" fillId="0" borderId="10" xfId="0" applyFont="1" applyFill="1" applyBorder="1" applyAlignment="1">
      <alignment horizontal="center"/>
    </xf>
    <xf numFmtId="2" fontId="18" fillId="28" borderId="10" xfId="0" applyNumberFormat="1" applyFont="1" applyFill="1" applyBorder="1" applyAlignment="1">
      <alignment horizontal="center" vertical="center"/>
    </xf>
    <xf numFmtId="164" fontId="27" fillId="0" borderId="10" xfId="0" applyNumberFormat="1" applyFont="1" applyFill="1" applyBorder="1" applyAlignment="1">
      <alignment horizontal="center" vertical="center" wrapText="1"/>
    </xf>
    <xf numFmtId="0" fontId="28" fillId="0" borderId="11" xfId="0" applyFont="1" applyBorder="1" applyAlignment="1">
      <alignment horizontal="center"/>
    </xf>
    <xf numFmtId="0" fontId="28" fillId="0" borderId="11" xfId="0" applyFont="1" applyFill="1" applyBorder="1" applyAlignment="1">
      <alignment horizontal="left"/>
    </xf>
    <xf numFmtId="0" fontId="28" fillId="0" borderId="11" xfId="0" applyFont="1" applyBorder="1" applyAlignment="1">
      <alignment horizontal="left"/>
    </xf>
    <xf numFmtId="14" fontId="28" fillId="0" borderId="11" xfId="0" applyNumberFormat="1" applyFont="1" applyBorder="1" applyAlignment="1">
      <alignment horizontal="center"/>
    </xf>
    <xf numFmtId="0" fontId="31" fillId="0" borderId="11" xfId="0" applyFont="1" applyBorder="1" applyAlignment="1">
      <alignment horizontal="center"/>
    </xf>
    <xf numFmtId="0" fontId="22" fillId="0" borderId="0" xfId="0" applyFont="1" applyBorder="1"/>
    <xf numFmtId="49" fontId="22" fillId="0" borderId="0" xfId="0" applyNumberFormat="1" applyFont="1" applyBorder="1"/>
    <xf numFmtId="0" fontId="25" fillId="0" borderId="0" xfId="0" applyFont="1" applyBorder="1"/>
    <xf numFmtId="0" fontId="22" fillId="0" borderId="0" xfId="0" applyFont="1" applyFill="1" applyBorder="1" applyAlignment="1">
      <alignment horizontal="center"/>
    </xf>
    <xf numFmtId="0" fontId="22" fillId="0" borderId="0" xfId="0" applyFont="1" applyFill="1" applyBorder="1" applyAlignment="1">
      <alignment horizontal="left"/>
    </xf>
    <xf numFmtId="14" fontId="22" fillId="0" borderId="0" xfId="0" applyNumberFormat="1" applyFont="1" applyFill="1" applyBorder="1" applyAlignment="1">
      <alignment horizontal="center"/>
    </xf>
    <xf numFmtId="0" fontId="28" fillId="0" borderId="0" xfId="0" applyFont="1" applyFill="1" applyBorder="1" applyAlignment="1">
      <alignment horizontal="center" vertical="center"/>
    </xf>
    <xf numFmtId="49" fontId="22" fillId="0" borderId="0" xfId="0" applyNumberFormat="1" applyFont="1" applyFill="1" applyBorder="1"/>
    <xf numFmtId="0" fontId="25" fillId="0" borderId="0" xfId="0" applyFont="1" applyFill="1" applyBorder="1"/>
    <xf numFmtId="0" fontId="18" fillId="0" borderId="27" xfId="0" applyFont="1" applyFill="1" applyBorder="1" applyAlignment="1">
      <alignment horizontal="center" vertical="center"/>
    </xf>
    <xf numFmtId="2" fontId="29" fillId="0" borderId="11" xfId="0" applyNumberFormat="1" applyFont="1" applyFill="1" applyBorder="1" applyAlignment="1">
      <alignment horizontal="center" vertical="center"/>
    </xf>
    <xf numFmtId="0" fontId="18" fillId="24" borderId="10" xfId="0" applyFont="1" applyFill="1" applyBorder="1" applyAlignment="1">
      <alignment horizontal="center" vertical="center" wrapText="1"/>
    </xf>
    <xf numFmtId="0" fontId="18" fillId="0" borderId="12" xfId="0" applyFont="1" applyFill="1" applyBorder="1" applyAlignment="1">
      <alignment horizontal="center" vertical="center"/>
    </xf>
    <xf numFmtId="2" fontId="18" fillId="0" borderId="11" xfId="0" applyNumberFormat="1" applyFont="1" applyFill="1" applyBorder="1" applyAlignment="1">
      <alignment horizontal="center" vertical="center" wrapText="1"/>
    </xf>
    <xf numFmtId="164" fontId="20" fillId="0" borderId="11" xfId="0" applyNumberFormat="1" applyFont="1" applyFill="1" applyBorder="1" applyAlignment="1">
      <alignment horizontal="center" vertical="center"/>
    </xf>
    <xf numFmtId="0" fontId="18" fillId="29" borderId="11" xfId="0" applyFont="1" applyFill="1" applyBorder="1" applyAlignment="1">
      <alignment horizontal="center" vertical="center"/>
    </xf>
    <xf numFmtId="0" fontId="22" fillId="30" borderId="0" xfId="0" applyFont="1" applyFill="1"/>
    <xf numFmtId="0" fontId="23" fillId="30" borderId="11" xfId="0" applyFont="1" applyFill="1" applyBorder="1" applyAlignment="1">
      <alignment horizontal="center" vertical="center" wrapText="1"/>
    </xf>
    <xf numFmtId="0" fontId="18" fillId="30" borderId="10" xfId="0" applyFont="1" applyFill="1" applyBorder="1" applyAlignment="1">
      <alignment horizontal="center" vertical="center"/>
    </xf>
    <xf numFmtId="0" fontId="28" fillId="30" borderId="10" xfId="0" applyFont="1" applyFill="1" applyBorder="1" applyAlignment="1">
      <alignment horizontal="center"/>
    </xf>
    <xf numFmtId="2" fontId="28" fillId="0" borderId="11" xfId="0" applyNumberFormat="1" applyFont="1" applyFill="1" applyBorder="1" applyAlignment="1">
      <alignment horizontal="center" vertical="center"/>
    </xf>
    <xf numFmtId="49" fontId="22" fillId="0" borderId="10" xfId="0" applyNumberFormat="1" applyFont="1" applyBorder="1" applyAlignment="1"/>
    <xf numFmtId="0" fontId="22" fillId="25" borderId="10" xfId="0" applyFont="1" applyFill="1" applyBorder="1" applyAlignment="1"/>
    <xf numFmtId="0" fontId="22" fillId="27" borderId="10" xfId="0" applyFont="1" applyFill="1" applyBorder="1" applyAlignment="1"/>
    <xf numFmtId="0" fontId="18" fillId="0" borderId="11" xfId="0" applyFont="1" applyFill="1" applyBorder="1" applyAlignment="1">
      <alignment horizontal="right" vertical="center"/>
    </xf>
    <xf numFmtId="0" fontId="28" fillId="0" borderId="10" xfId="0" applyFont="1" applyBorder="1" applyAlignment="1">
      <alignment horizontal="right"/>
    </xf>
    <xf numFmtId="0" fontId="28" fillId="0" borderId="11" xfId="0" applyFont="1" applyBorder="1" applyAlignment="1">
      <alignment horizontal="right"/>
    </xf>
    <xf numFmtId="0" fontId="22" fillId="0" borderId="10" xfId="0" applyFont="1" applyFill="1" applyBorder="1" applyAlignment="1">
      <alignment horizontal="right"/>
    </xf>
    <xf numFmtId="0" fontId="28" fillId="0" borderId="11" xfId="0" applyFont="1" applyBorder="1" applyAlignment="1">
      <alignment horizontal="center" wrapText="1"/>
    </xf>
    <xf numFmtId="0" fontId="28" fillId="0" borderId="11" xfId="0" applyFont="1" applyFill="1" applyBorder="1" applyAlignment="1">
      <alignment wrapText="1"/>
    </xf>
    <xf numFmtId="0" fontId="28" fillId="0" borderId="11" xfId="0" applyFont="1" applyBorder="1" applyAlignment="1">
      <alignment horizontal="left" wrapText="1"/>
    </xf>
    <xf numFmtId="14" fontId="28" fillId="0" borderId="20" xfId="0" applyNumberFormat="1" applyFont="1" applyBorder="1" applyAlignment="1">
      <alignment horizontal="center" wrapText="1"/>
    </xf>
    <xf numFmtId="2" fontId="29" fillId="0" borderId="11" xfId="0" applyNumberFormat="1" applyFont="1" applyFill="1" applyBorder="1" applyAlignment="1">
      <alignment horizontal="center"/>
    </xf>
    <xf numFmtId="2" fontId="19" fillId="24" borderId="21" xfId="0" applyNumberFormat="1" applyFont="1" applyFill="1" applyBorder="1" applyAlignment="1">
      <alignment horizontal="center" vertical="center" wrapText="1"/>
    </xf>
    <xf numFmtId="2" fontId="19" fillId="24" borderId="11" xfId="0" applyNumberFormat="1" applyFont="1" applyFill="1" applyBorder="1" applyAlignment="1">
      <alignment horizontal="center" vertical="center" wrapText="1"/>
    </xf>
    <xf numFmtId="0" fontId="19" fillId="24" borderId="21" xfId="0" applyFont="1" applyFill="1" applyBorder="1" applyAlignment="1">
      <alignment horizontal="center" vertical="center"/>
    </xf>
    <xf numFmtId="0" fontId="19" fillId="24" borderId="22" xfId="0" applyFont="1" applyFill="1" applyBorder="1" applyAlignment="1">
      <alignment horizontal="center" vertical="center" wrapText="1"/>
    </xf>
    <xf numFmtId="0" fontId="19" fillId="24" borderId="19" xfId="0" applyFont="1" applyFill="1" applyBorder="1" applyAlignment="1">
      <alignment horizontal="center" vertical="center" wrapText="1"/>
    </xf>
    <xf numFmtId="0" fontId="19" fillId="24" borderId="17" xfId="0" applyFont="1" applyFill="1" applyBorder="1" applyAlignment="1">
      <alignment horizontal="center" vertical="center"/>
    </xf>
    <xf numFmtId="0" fontId="19" fillId="24" borderId="12" xfId="0" applyFont="1" applyFill="1" applyBorder="1" applyAlignment="1">
      <alignment horizontal="center" vertical="center"/>
    </xf>
    <xf numFmtId="0" fontId="19" fillId="24" borderId="21" xfId="0" applyFont="1" applyFill="1" applyBorder="1" applyAlignment="1">
      <alignment horizontal="center" vertical="center" wrapText="1"/>
    </xf>
    <xf numFmtId="0" fontId="19" fillId="24" borderId="20" xfId="0" applyFont="1" applyFill="1" applyBorder="1" applyAlignment="1">
      <alignment horizontal="center" vertical="center" wrapText="1"/>
    </xf>
    <xf numFmtId="0" fontId="19" fillId="24" borderId="23" xfId="0" applyFont="1" applyFill="1" applyBorder="1" applyAlignment="1">
      <alignment horizontal="center" vertical="center" wrapText="1"/>
    </xf>
    <xf numFmtId="0" fontId="19" fillId="24" borderId="15" xfId="0" applyFont="1" applyFill="1" applyBorder="1" applyAlignment="1">
      <alignment horizontal="center" vertical="center" wrapText="1"/>
    </xf>
    <xf numFmtId="0" fontId="18" fillId="24" borderId="24" xfId="0" applyFont="1" applyFill="1" applyBorder="1" applyAlignment="1">
      <alignment horizontal="center" vertical="center" wrapText="1"/>
    </xf>
    <xf numFmtId="0" fontId="18" fillId="24" borderId="20" xfId="0" applyFont="1" applyFill="1" applyBorder="1" applyAlignment="1">
      <alignment horizontal="center" vertical="center" wrapText="1"/>
    </xf>
    <xf numFmtId="0" fontId="19" fillId="24" borderId="10" xfId="0" applyFont="1" applyFill="1" applyBorder="1" applyAlignment="1">
      <alignment horizontal="center" vertical="center" wrapText="1"/>
    </xf>
    <xf numFmtId="0" fontId="19" fillId="24" borderId="25" xfId="0" applyFont="1" applyFill="1" applyBorder="1" applyAlignment="1">
      <alignment horizontal="center" vertical="center" wrapText="1"/>
    </xf>
    <xf numFmtId="0" fontId="19" fillId="24" borderId="16" xfId="0" applyFont="1" applyFill="1" applyBorder="1" applyAlignment="1">
      <alignment horizontal="center" vertical="center" wrapText="1"/>
    </xf>
    <xf numFmtId="0" fontId="19" fillId="24" borderId="11" xfId="0" applyFont="1" applyFill="1" applyBorder="1" applyAlignment="1">
      <alignment horizontal="center" vertical="center" wrapText="1"/>
    </xf>
    <xf numFmtId="49" fontId="19" fillId="24" borderId="21" xfId="0" applyNumberFormat="1" applyFont="1" applyFill="1" applyBorder="1" applyAlignment="1">
      <alignment horizontal="center" vertical="center" wrapText="1"/>
    </xf>
    <xf numFmtId="49" fontId="19" fillId="24" borderId="11" xfId="0" applyNumberFormat="1" applyFont="1" applyFill="1" applyBorder="1" applyAlignment="1">
      <alignment horizontal="center" vertical="center" wrapText="1"/>
    </xf>
    <xf numFmtId="0" fontId="19" fillId="24" borderId="11" xfId="0" applyFont="1" applyFill="1" applyBorder="1" applyAlignment="1">
      <alignment horizontal="center" vertical="center"/>
    </xf>
    <xf numFmtId="0" fontId="19" fillId="24" borderId="23" xfId="0" applyFont="1" applyFill="1" applyBorder="1" applyAlignment="1">
      <alignment horizontal="center" vertical="center"/>
    </xf>
    <xf numFmtId="0" fontId="19" fillId="24" borderId="15" xfId="0" applyFont="1" applyFill="1" applyBorder="1" applyAlignment="1">
      <alignment horizontal="center" vertical="center"/>
    </xf>
    <xf numFmtId="0" fontId="18" fillId="24" borderId="24" xfId="0" applyFont="1" applyFill="1" applyBorder="1" applyAlignment="1">
      <alignment horizontal="center" vertical="center"/>
    </xf>
    <xf numFmtId="0" fontId="18" fillId="24" borderId="20" xfId="0" applyFont="1" applyFill="1" applyBorder="1" applyAlignment="1">
      <alignment horizontal="center" vertical="center"/>
    </xf>
    <xf numFmtId="0" fontId="19" fillId="24" borderId="25" xfId="0" applyFont="1" applyFill="1" applyBorder="1" applyAlignment="1">
      <alignment horizontal="left" vertical="center"/>
    </xf>
    <xf numFmtId="0" fontId="19" fillId="24" borderId="16" xfId="0" applyFont="1" applyFill="1" applyBorder="1" applyAlignment="1">
      <alignment horizontal="left" vertical="center"/>
    </xf>
    <xf numFmtId="49" fontId="19" fillId="24" borderId="21" xfId="0" applyNumberFormat="1" applyFont="1" applyFill="1" applyBorder="1" applyAlignment="1">
      <alignment horizontal="center" vertical="center"/>
    </xf>
    <xf numFmtId="49" fontId="19" fillId="24" borderId="11" xfId="0" applyNumberFormat="1" applyFont="1" applyFill="1" applyBorder="1" applyAlignment="1">
      <alignment horizontal="center" vertical="center"/>
    </xf>
    <xf numFmtId="0" fontId="19" fillId="24" borderId="24" xfId="0" applyFont="1" applyFill="1" applyBorder="1" applyAlignment="1">
      <alignment horizontal="center" vertical="center" wrapText="1"/>
    </xf>
    <xf numFmtId="164" fontId="21" fillId="24" borderId="21" xfId="0" applyNumberFormat="1" applyFont="1" applyFill="1" applyBorder="1" applyAlignment="1">
      <alignment horizontal="center" vertical="center" wrapText="1"/>
    </xf>
    <xf numFmtId="164" fontId="21" fillId="24" borderId="11" xfId="0" applyNumberFormat="1" applyFont="1" applyFill="1" applyBorder="1" applyAlignment="1">
      <alignment horizontal="center" vertical="center" wrapText="1"/>
    </xf>
    <xf numFmtId="0" fontId="19" fillId="24" borderId="17" xfId="0" applyFont="1" applyFill="1" applyBorder="1" applyAlignment="1">
      <alignment horizontal="center" vertical="center" wrapText="1"/>
    </xf>
    <xf numFmtId="0" fontId="19" fillId="24" borderId="12" xfId="0" applyFont="1" applyFill="1" applyBorder="1" applyAlignment="1">
      <alignment horizontal="center" vertical="center" wrapText="1"/>
    </xf>
    <xf numFmtId="0" fontId="18" fillId="24" borderId="10" xfId="0" applyFont="1" applyFill="1" applyBorder="1" applyAlignment="1">
      <alignment horizontal="center" vertical="center" wrapText="1"/>
    </xf>
    <xf numFmtId="2" fontId="19" fillId="24" borderId="17" xfId="0" applyNumberFormat="1" applyFont="1" applyFill="1" applyBorder="1" applyAlignment="1">
      <alignment horizontal="center" vertical="center" wrapText="1"/>
    </xf>
    <xf numFmtId="2" fontId="19" fillId="24" borderId="12" xfId="0" applyNumberFormat="1" applyFont="1" applyFill="1" applyBorder="1" applyAlignment="1">
      <alignment horizontal="center" vertical="center" wrapText="1"/>
    </xf>
  </cellXfs>
  <cellStyles count="42">
    <cellStyle name="20% — акцент1" xfId="1" builtinId="30" customBuiltin="1"/>
    <cellStyle name="20% — акцент2" xfId="2" builtinId="34" customBuiltin="1"/>
    <cellStyle name="20% — акцент3" xfId="3" builtinId="38" customBuiltin="1"/>
    <cellStyle name="20% — акцент4" xfId="4" builtinId="42" customBuiltin="1"/>
    <cellStyle name="20% — акцент5" xfId="5" builtinId="46" customBuiltin="1"/>
    <cellStyle name="20% — акцент6" xfId="6" builtinId="50" customBuiltin="1"/>
    <cellStyle name="40% — акцент1" xfId="7" builtinId="31" customBuiltin="1"/>
    <cellStyle name="40% — акцент2" xfId="8" builtinId="35" customBuiltin="1"/>
    <cellStyle name="40% — акцент3" xfId="9" builtinId="39" customBuiltin="1"/>
    <cellStyle name="40% — акцент4" xfId="10" builtinId="43" customBuiltin="1"/>
    <cellStyle name="40% — акцент5" xfId="11" builtinId="47" customBuiltin="1"/>
    <cellStyle name="40% — акцент6" xfId="12" builtinId="51" customBuiltin="1"/>
    <cellStyle name="60% — акцент1" xfId="13" builtinId="32" customBuiltin="1"/>
    <cellStyle name="60% — акцент2" xfId="14" builtinId="36" customBuiltin="1"/>
    <cellStyle name="60% — акцент3" xfId="15" builtinId="40" customBuiltin="1"/>
    <cellStyle name="60% — акцент4" xfId="16" builtinId="44" customBuiltin="1"/>
    <cellStyle name="60% — акцент5" xfId="17" builtinId="48" customBuiltin="1"/>
    <cellStyle name="60% —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Текст предупреждения" xfId="40" builtinId="11" customBuiltin="1"/>
    <cellStyle name="Хороший" xfId="41" builtinId="26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23FF23"/>
      <rgbColor rgb="00800000"/>
      <rgbColor rgb="00008000"/>
      <rgbColor rgb="002323DC"/>
      <rgbColor rgb="00808000"/>
      <rgbColor rgb="00800080"/>
      <rgbColor rgb="00008080"/>
      <rgbColor rgb="00C0C0C0"/>
      <rgbColor rgb="00808080"/>
      <rgbColor rgb="009999FF"/>
      <rgbColor rgb="00FF3366"/>
      <rgbColor rgb="00FFFFCC"/>
      <rgbColor rgb="00CCFFFF"/>
      <rgbColor rgb="004700B8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2300DC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FF6633"/>
      <rgbColor rgb="00333399"/>
      <rgbColor rgb="00333333"/>
    </indexedColors>
    <mruColors>
      <color rgb="FF99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S22"/>
  <sheetViews>
    <sheetView workbookViewId="0" xr3:uid="{AEA406A1-0E4B-5B11-9CD5-51D6E497D94C}">
      <pane xSplit="7" ySplit="4" topLeftCell="H5" activePane="bottomRight" state="frozen"/>
      <selection pane="bottomLeft" activeCell="A5" sqref="A5"/>
      <selection pane="topRight" activeCell="J1" sqref="J1"/>
      <selection pane="bottomRight" activeCell="Y25" sqref="Y25"/>
    </sheetView>
  </sheetViews>
  <sheetFormatPr defaultColWidth="10.28515625" defaultRowHeight="12.75" x14ac:dyDescent="0.15"/>
  <cols>
    <col min="1" max="1" width="7.140625" style="86" customWidth="1"/>
    <col min="2" max="2" width="8.5703125" style="86" customWidth="1"/>
    <col min="3" max="3" width="20.28515625" style="86" customWidth="1"/>
    <col min="4" max="4" width="14.28515625" style="42" customWidth="1"/>
    <col min="5" max="5" width="12.140625" style="86" customWidth="1"/>
    <col min="6" max="6" width="10.28515625" style="7" customWidth="1"/>
    <col min="7" max="7" width="16.5703125" style="86" customWidth="1"/>
    <col min="8" max="8" width="9.140625" style="86"/>
    <col min="9" max="19" width="10.28515625" style="86"/>
    <col min="20" max="24" width="9.140625" style="86"/>
    <col min="25" max="25" width="10.28515625" style="86"/>
    <col min="26" max="26" width="13.42578125" style="86" customWidth="1"/>
    <col min="27" max="16384" width="10.28515625" style="8"/>
  </cols>
  <sheetData>
    <row r="1" spans="1:45" s="1" customFormat="1" x14ac:dyDescent="0.2">
      <c r="C1" s="2"/>
      <c r="D1" s="2"/>
      <c r="E1" s="2"/>
      <c r="F1" s="2" t="s">
        <v>12</v>
      </c>
      <c r="H1" s="3"/>
      <c r="I1" s="2"/>
      <c r="J1" s="2"/>
      <c r="K1" s="2"/>
      <c r="L1" s="2"/>
      <c r="M1" s="5"/>
      <c r="N1" s="2"/>
      <c r="O1" s="2"/>
      <c r="P1" s="2"/>
      <c r="Q1" s="2"/>
      <c r="R1" s="5"/>
      <c r="S1" s="6"/>
      <c r="T1" s="2"/>
      <c r="U1" s="2"/>
      <c r="V1" s="2"/>
      <c r="W1" s="2"/>
      <c r="X1" s="5"/>
      <c r="Y1" s="6"/>
      <c r="Z1" s="96"/>
    </row>
    <row r="2" spans="1:45" ht="13.5" thickBot="1" x14ac:dyDescent="0.2"/>
    <row r="3" spans="1:45" s="1" customFormat="1" ht="12.75" customHeight="1" x14ac:dyDescent="0.2">
      <c r="A3" s="289" t="s">
        <v>1</v>
      </c>
      <c r="B3" s="291" t="s">
        <v>2</v>
      </c>
      <c r="C3" s="287" t="s">
        <v>0</v>
      </c>
      <c r="D3" s="294" t="s">
        <v>3</v>
      </c>
      <c r="E3" s="287" t="s">
        <v>22</v>
      </c>
      <c r="F3" s="297" t="s">
        <v>4</v>
      </c>
      <c r="G3" s="287" t="s">
        <v>5</v>
      </c>
      <c r="H3" s="280" t="s">
        <v>6</v>
      </c>
      <c r="I3" s="282" t="s">
        <v>60</v>
      </c>
      <c r="J3" s="282"/>
      <c r="K3" s="282"/>
      <c r="L3" s="282"/>
      <c r="M3" s="282"/>
      <c r="N3" s="282" t="s">
        <v>61</v>
      </c>
      <c r="O3" s="282"/>
      <c r="P3" s="282"/>
      <c r="Q3" s="282"/>
      <c r="R3" s="282"/>
      <c r="S3" s="285" t="s">
        <v>62</v>
      </c>
      <c r="T3" s="282" t="s">
        <v>8</v>
      </c>
      <c r="U3" s="282"/>
      <c r="V3" s="282"/>
      <c r="W3" s="282"/>
      <c r="X3" s="282"/>
      <c r="Y3" s="285" t="s">
        <v>63</v>
      </c>
      <c r="Z3" s="283" t="s">
        <v>9</v>
      </c>
    </row>
    <row r="4" spans="1:45" s="12" customFormat="1" ht="12.75" customHeight="1" x14ac:dyDescent="0.2">
      <c r="A4" s="290"/>
      <c r="B4" s="292"/>
      <c r="C4" s="293"/>
      <c r="D4" s="295"/>
      <c r="E4" s="296"/>
      <c r="F4" s="298"/>
      <c r="G4" s="288"/>
      <c r="H4" s="281"/>
      <c r="I4" s="9">
        <v>1</v>
      </c>
      <c r="J4" s="9">
        <v>2</v>
      </c>
      <c r="K4" s="9">
        <v>3</v>
      </c>
      <c r="L4" s="9">
        <v>4</v>
      </c>
      <c r="M4" s="10" t="s">
        <v>10</v>
      </c>
      <c r="N4" s="9">
        <v>1</v>
      </c>
      <c r="O4" s="9">
        <v>2</v>
      </c>
      <c r="P4" s="9">
        <v>3</v>
      </c>
      <c r="Q4" s="9">
        <v>4</v>
      </c>
      <c r="R4" s="10" t="s">
        <v>10</v>
      </c>
      <c r="S4" s="286"/>
      <c r="T4" s="9">
        <v>1</v>
      </c>
      <c r="U4" s="9">
        <v>2</v>
      </c>
      <c r="V4" s="9">
        <v>3</v>
      </c>
      <c r="W4" s="9">
        <v>4</v>
      </c>
      <c r="X4" s="10" t="s">
        <v>10</v>
      </c>
      <c r="Y4" s="286"/>
      <c r="Z4" s="284"/>
    </row>
    <row r="5" spans="1:45" s="12" customFormat="1" ht="12.75" customHeight="1" x14ac:dyDescent="0.2">
      <c r="A5" s="13"/>
      <c r="B5" s="87"/>
      <c r="C5" s="14" t="s">
        <v>13</v>
      </c>
      <c r="D5" s="15"/>
      <c r="E5" s="15"/>
      <c r="F5" s="16"/>
      <c r="G5" s="39"/>
      <c r="H5" s="17"/>
      <c r="I5" s="18"/>
      <c r="J5" s="18"/>
      <c r="K5" s="18"/>
      <c r="L5" s="18"/>
      <c r="M5" s="19"/>
      <c r="N5" s="18"/>
      <c r="O5" s="18"/>
      <c r="P5" s="18"/>
      <c r="Q5" s="18"/>
      <c r="R5" s="19"/>
      <c r="S5" s="20"/>
      <c r="T5" s="18"/>
      <c r="U5" s="18"/>
      <c r="V5" s="18"/>
      <c r="W5" s="18"/>
      <c r="X5" s="19"/>
      <c r="Y5" s="20"/>
      <c r="Z5" s="21"/>
    </row>
    <row r="6" spans="1:45" s="96" customFormat="1" ht="12.75" customHeight="1" x14ac:dyDescent="0.15">
      <c r="A6" s="25">
        <v>1</v>
      </c>
      <c r="B6" s="48">
        <v>52</v>
      </c>
      <c r="C6" s="49" t="s">
        <v>73</v>
      </c>
      <c r="D6" s="50" t="s">
        <v>27</v>
      </c>
      <c r="E6" s="50" t="s">
        <v>28</v>
      </c>
      <c r="F6" s="51" t="s">
        <v>74</v>
      </c>
      <c r="G6" s="93" t="s">
        <v>23</v>
      </c>
      <c r="H6" s="109">
        <v>52</v>
      </c>
      <c r="I6" s="216">
        <v>80</v>
      </c>
      <c r="J6" s="217">
        <v>85</v>
      </c>
      <c r="K6" s="217">
        <v>90</v>
      </c>
      <c r="L6" s="113"/>
      <c r="M6" s="112">
        <v>90</v>
      </c>
      <c r="N6" s="218">
        <v>40</v>
      </c>
      <c r="O6" s="204">
        <v>40</v>
      </c>
      <c r="P6" s="205">
        <v>45</v>
      </c>
      <c r="Q6" s="113"/>
      <c r="R6" s="112">
        <v>40</v>
      </c>
      <c r="S6" s="157">
        <f>R6+M6</f>
        <v>130</v>
      </c>
      <c r="T6" s="218">
        <v>100</v>
      </c>
      <c r="U6" s="204">
        <v>100</v>
      </c>
      <c r="V6" s="204">
        <v>110</v>
      </c>
      <c r="W6" s="113"/>
      <c r="X6" s="112">
        <v>110</v>
      </c>
      <c r="Y6" s="227">
        <f t="shared" ref="Y6:Y19" si="0">X6+S6</f>
        <v>240</v>
      </c>
      <c r="Z6" s="59"/>
    </row>
    <row r="7" spans="1:45" s="1" customFormat="1" ht="12.75" customHeight="1" x14ac:dyDescent="0.15">
      <c r="A7" s="22">
        <v>1</v>
      </c>
      <c r="B7" s="48">
        <v>60</v>
      </c>
      <c r="C7" s="49" t="s">
        <v>113</v>
      </c>
      <c r="D7" s="50" t="s">
        <v>27</v>
      </c>
      <c r="E7" s="50" t="s">
        <v>28</v>
      </c>
      <c r="F7" s="51" t="s">
        <v>114</v>
      </c>
      <c r="G7" s="93" t="s">
        <v>23</v>
      </c>
      <c r="H7" s="109">
        <v>59.1</v>
      </c>
      <c r="I7" s="216">
        <v>110</v>
      </c>
      <c r="J7" s="205">
        <v>117.5</v>
      </c>
      <c r="K7" s="205">
        <v>120</v>
      </c>
      <c r="L7" s="113"/>
      <c r="M7" s="112">
        <v>110</v>
      </c>
      <c r="N7" s="203">
        <v>60</v>
      </c>
      <c r="O7" s="204">
        <v>65</v>
      </c>
      <c r="P7" s="205">
        <v>70</v>
      </c>
      <c r="Q7" s="113"/>
      <c r="R7" s="112">
        <v>65</v>
      </c>
      <c r="S7" s="157">
        <f>R7+M7</f>
        <v>175</v>
      </c>
      <c r="T7" s="203">
        <v>110</v>
      </c>
      <c r="U7" s="205">
        <v>115</v>
      </c>
      <c r="V7" s="204">
        <v>115</v>
      </c>
      <c r="W7" s="113"/>
      <c r="X7" s="112">
        <v>115</v>
      </c>
      <c r="Y7" s="227">
        <f t="shared" si="0"/>
        <v>290</v>
      </c>
      <c r="Z7" s="59"/>
    </row>
    <row r="8" spans="1:45" s="96" customFormat="1" ht="12.75" customHeight="1" x14ac:dyDescent="0.15">
      <c r="A8" s="25">
        <v>1</v>
      </c>
      <c r="B8" s="48">
        <v>75</v>
      </c>
      <c r="C8" s="49" t="s">
        <v>118</v>
      </c>
      <c r="D8" s="50" t="s">
        <v>27</v>
      </c>
      <c r="E8" s="50" t="s">
        <v>28</v>
      </c>
      <c r="F8" s="51" t="s">
        <v>119</v>
      </c>
      <c r="G8" s="93" t="s">
        <v>23</v>
      </c>
      <c r="H8" s="109">
        <v>72.900000000000006</v>
      </c>
      <c r="I8" s="220">
        <v>80</v>
      </c>
      <c r="J8" s="222">
        <v>85</v>
      </c>
      <c r="K8" s="222">
        <v>90</v>
      </c>
      <c r="L8" s="185"/>
      <c r="M8" s="185">
        <v>80</v>
      </c>
      <c r="N8" s="206">
        <v>50</v>
      </c>
      <c r="O8" s="222">
        <v>55</v>
      </c>
      <c r="P8" s="222">
        <v>55</v>
      </c>
      <c r="Q8" s="185"/>
      <c r="R8" s="185">
        <v>50</v>
      </c>
      <c r="S8" s="157">
        <v>130</v>
      </c>
      <c r="T8" s="206">
        <v>100</v>
      </c>
      <c r="U8" s="206">
        <v>110</v>
      </c>
      <c r="V8" s="222">
        <v>115</v>
      </c>
      <c r="W8" s="185"/>
      <c r="X8" s="185">
        <v>110</v>
      </c>
      <c r="Y8" s="227">
        <f t="shared" si="0"/>
        <v>240</v>
      </c>
      <c r="Z8" s="59"/>
    </row>
    <row r="9" spans="1:45" s="1" customFormat="1" ht="12.75" customHeight="1" x14ac:dyDescent="0.15">
      <c r="A9" s="22"/>
      <c r="B9" s="48"/>
      <c r="C9" s="49"/>
      <c r="D9" s="50"/>
      <c r="E9" s="50"/>
      <c r="F9" s="51"/>
      <c r="G9" s="93"/>
      <c r="H9" s="224"/>
      <c r="I9" s="18"/>
      <c r="J9" s="18"/>
      <c r="K9" s="18"/>
      <c r="L9" s="18"/>
      <c r="M9" s="18"/>
      <c r="N9" s="18"/>
      <c r="O9" s="18"/>
      <c r="P9" s="18"/>
      <c r="Q9" s="18"/>
      <c r="R9" s="18"/>
      <c r="S9" s="157"/>
      <c r="T9" s="18"/>
      <c r="U9" s="18"/>
      <c r="V9" s="18"/>
      <c r="W9" s="18"/>
      <c r="X9" s="18"/>
      <c r="Y9" s="227">
        <f t="shared" si="0"/>
        <v>0</v>
      </c>
      <c r="Z9" s="21"/>
    </row>
    <row r="10" spans="1:45" s="76" customFormat="1" ht="12.75" customHeight="1" x14ac:dyDescent="0.15">
      <c r="A10" s="88"/>
      <c r="B10" s="88"/>
      <c r="C10" s="75" t="s">
        <v>14</v>
      </c>
      <c r="D10" s="88"/>
      <c r="E10" s="88"/>
      <c r="F10" s="23"/>
      <c r="G10" s="94"/>
      <c r="H10" s="74"/>
      <c r="I10" s="58"/>
      <c r="J10" s="58"/>
      <c r="K10" s="58"/>
      <c r="L10" s="61"/>
      <c r="M10" s="60"/>
      <c r="N10" s="58"/>
      <c r="O10" s="58"/>
      <c r="P10" s="58"/>
      <c r="Q10" s="61"/>
      <c r="R10" s="60"/>
      <c r="S10" s="157"/>
      <c r="T10" s="58"/>
      <c r="U10" s="58"/>
      <c r="V10" s="58"/>
      <c r="W10" s="61"/>
      <c r="X10" s="60"/>
      <c r="Y10" s="227">
        <f t="shared" si="0"/>
        <v>0</v>
      </c>
      <c r="Z10" s="56"/>
    </row>
    <row r="11" spans="1:45" s="81" customFormat="1" ht="12.75" customHeight="1" x14ac:dyDescent="0.15">
      <c r="A11" s="88">
        <v>1</v>
      </c>
      <c r="B11" s="77">
        <v>52</v>
      </c>
      <c r="C11" s="78" t="s">
        <v>90</v>
      </c>
      <c r="D11" s="79" t="s">
        <v>27</v>
      </c>
      <c r="E11" s="79" t="s">
        <v>28</v>
      </c>
      <c r="F11" s="80">
        <v>35057</v>
      </c>
      <c r="G11" s="95" t="s">
        <v>24</v>
      </c>
      <c r="H11" s="74">
        <v>51.4</v>
      </c>
      <c r="I11" s="191">
        <v>115</v>
      </c>
      <c r="J11" s="191">
        <v>120</v>
      </c>
      <c r="K11" s="191">
        <v>127.5</v>
      </c>
      <c r="L11" s="61"/>
      <c r="M11" s="60">
        <v>127.5</v>
      </c>
      <c r="N11" s="197">
        <v>85</v>
      </c>
      <c r="O11" s="197">
        <v>90</v>
      </c>
      <c r="P11" s="194">
        <v>95</v>
      </c>
      <c r="Q11" s="61"/>
      <c r="R11" s="60">
        <v>90</v>
      </c>
      <c r="S11" s="223">
        <f>R11+M11</f>
        <v>217.5</v>
      </c>
      <c r="T11" s="197">
        <v>160</v>
      </c>
      <c r="U11" s="197">
        <v>170</v>
      </c>
      <c r="V11" s="197">
        <v>177.5</v>
      </c>
      <c r="W11" s="61"/>
      <c r="X11" s="60">
        <v>177.5</v>
      </c>
      <c r="Y11" s="157">
        <f t="shared" si="0"/>
        <v>395</v>
      </c>
      <c r="Z11" s="56"/>
      <c r="AA11" s="76"/>
      <c r="AB11" s="76"/>
      <c r="AC11" s="76"/>
      <c r="AD11" s="76"/>
      <c r="AE11" s="76"/>
      <c r="AF11" s="76"/>
      <c r="AG11" s="76"/>
      <c r="AH11" s="76"/>
      <c r="AI11" s="76"/>
      <c r="AJ11" s="76"/>
      <c r="AK11" s="76"/>
      <c r="AL11" s="76"/>
      <c r="AM11" s="76"/>
      <c r="AN11" s="76"/>
      <c r="AO11" s="76"/>
      <c r="AP11" s="76"/>
      <c r="AQ11" s="76"/>
      <c r="AR11" s="76"/>
      <c r="AS11" s="76"/>
    </row>
    <row r="12" spans="1:45" s="76" customFormat="1" ht="12.75" customHeight="1" x14ac:dyDescent="0.15">
      <c r="A12" s="100">
        <v>1</v>
      </c>
      <c r="B12" s="77">
        <v>82.5</v>
      </c>
      <c r="C12" s="78" t="s">
        <v>103</v>
      </c>
      <c r="D12" s="79" t="s">
        <v>27</v>
      </c>
      <c r="E12" s="79" t="s">
        <v>28</v>
      </c>
      <c r="F12" s="114">
        <v>28825</v>
      </c>
      <c r="G12" s="77" t="s">
        <v>23</v>
      </c>
      <c r="H12" s="72">
        <v>81.3</v>
      </c>
      <c r="I12" s="194">
        <v>165</v>
      </c>
      <c r="J12" s="194">
        <v>165</v>
      </c>
      <c r="K12" s="191">
        <v>165</v>
      </c>
      <c r="L12" s="61"/>
      <c r="M12" s="60">
        <v>165</v>
      </c>
      <c r="N12" s="197">
        <v>130</v>
      </c>
      <c r="O12" s="197">
        <v>135</v>
      </c>
      <c r="P12" s="197">
        <v>137.5</v>
      </c>
      <c r="Q12" s="61"/>
      <c r="R12" s="60">
        <v>137.5</v>
      </c>
      <c r="S12" s="223">
        <f>R12+M12</f>
        <v>302.5</v>
      </c>
      <c r="T12" s="197">
        <v>190</v>
      </c>
      <c r="U12" s="197">
        <v>200</v>
      </c>
      <c r="V12" s="194">
        <v>212.5</v>
      </c>
      <c r="W12" s="61"/>
      <c r="X12" s="60">
        <v>200</v>
      </c>
      <c r="Y12" s="223">
        <f t="shared" si="0"/>
        <v>502.5</v>
      </c>
      <c r="Z12" s="56"/>
    </row>
    <row r="13" spans="1:45" s="76" customFormat="1" ht="12.75" customHeight="1" x14ac:dyDescent="0.15">
      <c r="A13" s="100">
        <v>1</v>
      </c>
      <c r="B13" s="60">
        <v>90</v>
      </c>
      <c r="C13" s="61" t="s">
        <v>53</v>
      </c>
      <c r="D13" s="65" t="s">
        <v>27</v>
      </c>
      <c r="E13" s="65" t="s">
        <v>31</v>
      </c>
      <c r="F13" s="66">
        <v>35097</v>
      </c>
      <c r="G13" s="60" t="s">
        <v>24</v>
      </c>
      <c r="H13" s="72">
        <v>89.4</v>
      </c>
      <c r="I13" s="189">
        <v>175</v>
      </c>
      <c r="J13" s="192">
        <v>185</v>
      </c>
      <c r="K13" s="192">
        <v>195</v>
      </c>
      <c r="L13" s="101"/>
      <c r="M13" s="101">
        <v>195</v>
      </c>
      <c r="N13" s="190">
        <v>127.5</v>
      </c>
      <c r="O13" s="198">
        <v>127.5</v>
      </c>
      <c r="P13" s="198">
        <v>135</v>
      </c>
      <c r="Q13" s="101"/>
      <c r="R13" s="101">
        <v>135</v>
      </c>
      <c r="S13" s="157">
        <f>R13+M13</f>
        <v>330</v>
      </c>
      <c r="T13" s="196">
        <v>235</v>
      </c>
      <c r="U13" s="198">
        <v>257.5</v>
      </c>
      <c r="V13" s="193">
        <v>272.5</v>
      </c>
      <c r="W13" s="101"/>
      <c r="X13" s="101">
        <v>257.5</v>
      </c>
      <c r="Y13" s="223">
        <f t="shared" si="0"/>
        <v>587.5</v>
      </c>
      <c r="Z13" s="56"/>
    </row>
    <row r="14" spans="1:45" s="76" customFormat="1" ht="12.75" customHeight="1" x14ac:dyDescent="0.15">
      <c r="A14" s="100">
        <v>1</v>
      </c>
      <c r="B14" s="60">
        <v>90</v>
      </c>
      <c r="C14" s="61" t="s">
        <v>125</v>
      </c>
      <c r="D14" s="65" t="s">
        <v>27</v>
      </c>
      <c r="E14" s="65" t="s">
        <v>28</v>
      </c>
      <c r="F14" s="66">
        <v>30462</v>
      </c>
      <c r="G14" s="60" t="s">
        <v>23</v>
      </c>
      <c r="H14" s="72">
        <v>87.15</v>
      </c>
      <c r="I14" s="191">
        <v>200</v>
      </c>
      <c r="J14" s="191">
        <v>207.5</v>
      </c>
      <c r="K14" s="191">
        <v>212.5</v>
      </c>
      <c r="L14" s="61"/>
      <c r="M14" s="60">
        <v>212.5</v>
      </c>
      <c r="N14" s="197">
        <v>150</v>
      </c>
      <c r="O14" s="197">
        <v>160</v>
      </c>
      <c r="P14" s="197">
        <v>162.5</v>
      </c>
      <c r="Q14" s="61"/>
      <c r="R14" s="60">
        <v>162.5</v>
      </c>
      <c r="S14" s="157">
        <v>375</v>
      </c>
      <c r="T14" s="197">
        <v>225</v>
      </c>
      <c r="U14" s="197">
        <v>232.5</v>
      </c>
      <c r="V14" s="197">
        <v>240</v>
      </c>
      <c r="W14" s="61"/>
      <c r="X14" s="60">
        <v>240</v>
      </c>
      <c r="Y14" s="227">
        <f t="shared" si="0"/>
        <v>615</v>
      </c>
      <c r="Z14" s="56"/>
    </row>
    <row r="15" spans="1:45" s="76" customFormat="1" ht="12.75" customHeight="1" x14ac:dyDescent="0.15">
      <c r="A15" s="100">
        <v>2</v>
      </c>
      <c r="B15" s="60">
        <v>90</v>
      </c>
      <c r="C15" s="61" t="s">
        <v>53</v>
      </c>
      <c r="D15" s="65" t="s">
        <v>27</v>
      </c>
      <c r="E15" s="65" t="s">
        <v>31</v>
      </c>
      <c r="F15" s="66">
        <v>35097</v>
      </c>
      <c r="G15" s="60" t="s">
        <v>23</v>
      </c>
      <c r="H15" s="149">
        <v>89.4</v>
      </c>
      <c r="I15" s="189">
        <v>175</v>
      </c>
      <c r="J15" s="192">
        <v>185</v>
      </c>
      <c r="K15" s="192">
        <v>195</v>
      </c>
      <c r="L15" s="101"/>
      <c r="M15" s="101">
        <v>195</v>
      </c>
      <c r="N15" s="190">
        <v>127.5</v>
      </c>
      <c r="O15" s="198">
        <v>127.5</v>
      </c>
      <c r="P15" s="198">
        <v>135</v>
      </c>
      <c r="Q15" s="101"/>
      <c r="R15" s="101">
        <v>135</v>
      </c>
      <c r="S15" s="157">
        <f>R15+M15</f>
        <v>330</v>
      </c>
      <c r="T15" s="196">
        <v>235</v>
      </c>
      <c r="U15" s="198">
        <v>257.5</v>
      </c>
      <c r="V15" s="193">
        <v>272.5</v>
      </c>
      <c r="W15" s="101"/>
      <c r="X15" s="101">
        <v>257.5</v>
      </c>
      <c r="Y15" s="223">
        <f t="shared" si="0"/>
        <v>587.5</v>
      </c>
      <c r="Z15" s="101"/>
    </row>
    <row r="16" spans="1:45" s="76" customFormat="1" ht="12.75" customHeight="1" x14ac:dyDescent="0.15">
      <c r="A16" s="100">
        <v>1</v>
      </c>
      <c r="B16" s="60">
        <v>100</v>
      </c>
      <c r="C16" s="61" t="s">
        <v>109</v>
      </c>
      <c r="D16" s="65" t="s">
        <v>27</v>
      </c>
      <c r="E16" s="65" t="s">
        <v>108</v>
      </c>
      <c r="F16" s="66">
        <v>34549</v>
      </c>
      <c r="G16" s="60" t="s">
        <v>23</v>
      </c>
      <c r="H16" s="149">
        <v>94.3</v>
      </c>
      <c r="I16" s="189">
        <v>200</v>
      </c>
      <c r="J16" s="192">
        <v>207.5</v>
      </c>
      <c r="K16" s="193">
        <v>212.5</v>
      </c>
      <c r="L16" s="101"/>
      <c r="M16" s="101">
        <v>207.5</v>
      </c>
      <c r="N16" s="196">
        <v>170</v>
      </c>
      <c r="O16" s="198">
        <v>175</v>
      </c>
      <c r="P16" s="193">
        <v>180</v>
      </c>
      <c r="Q16" s="101"/>
      <c r="R16" s="101">
        <v>175</v>
      </c>
      <c r="S16" s="223">
        <f>R16+M16</f>
        <v>382.5</v>
      </c>
      <c r="T16" s="196">
        <v>255</v>
      </c>
      <c r="U16" s="193">
        <v>277.5</v>
      </c>
      <c r="V16" s="198">
        <v>277.5</v>
      </c>
      <c r="W16" s="101"/>
      <c r="X16" s="101">
        <v>277.5</v>
      </c>
      <c r="Y16" s="227">
        <f t="shared" si="0"/>
        <v>660</v>
      </c>
      <c r="Z16" s="101"/>
    </row>
    <row r="17" spans="1:26" s="76" customFormat="1" ht="12.75" customHeight="1" x14ac:dyDescent="0.15">
      <c r="A17" s="100">
        <v>2</v>
      </c>
      <c r="B17" s="60">
        <v>100</v>
      </c>
      <c r="C17" s="61" t="s">
        <v>104</v>
      </c>
      <c r="D17" s="65" t="s">
        <v>27</v>
      </c>
      <c r="E17" s="65" t="s">
        <v>28</v>
      </c>
      <c r="F17" s="66">
        <v>31205</v>
      </c>
      <c r="G17" s="60" t="s">
        <v>23</v>
      </c>
      <c r="H17" s="149">
        <v>98.1</v>
      </c>
      <c r="I17" s="225">
        <v>210</v>
      </c>
      <c r="J17" s="222">
        <v>220</v>
      </c>
      <c r="K17" s="222">
        <v>220</v>
      </c>
      <c r="L17" s="185"/>
      <c r="M17" s="185">
        <v>210</v>
      </c>
      <c r="N17" s="226">
        <v>135</v>
      </c>
      <c r="O17" s="222">
        <v>140</v>
      </c>
      <c r="P17" s="185">
        <v>0</v>
      </c>
      <c r="Q17" s="185"/>
      <c r="R17" s="185">
        <v>135</v>
      </c>
      <c r="S17" s="157">
        <f>R17+M17</f>
        <v>345</v>
      </c>
      <c r="T17" s="226">
        <v>230</v>
      </c>
      <c r="U17" s="222">
        <v>240</v>
      </c>
      <c r="V17" s="185">
        <v>0</v>
      </c>
      <c r="W17" s="185"/>
      <c r="X17" s="185">
        <v>230</v>
      </c>
      <c r="Y17" s="227">
        <f t="shared" si="0"/>
        <v>575</v>
      </c>
      <c r="Z17" s="101"/>
    </row>
    <row r="18" spans="1:26" s="76" customFormat="1" ht="12.75" customHeight="1" x14ac:dyDescent="0.15">
      <c r="A18" s="100">
        <v>4</v>
      </c>
      <c r="B18" s="60">
        <v>100</v>
      </c>
      <c r="C18" s="61" t="s">
        <v>71</v>
      </c>
      <c r="D18" s="65" t="s">
        <v>27</v>
      </c>
      <c r="E18" s="65" t="s">
        <v>28</v>
      </c>
      <c r="F18" s="66">
        <v>31746</v>
      </c>
      <c r="G18" s="60" t="s">
        <v>23</v>
      </c>
      <c r="H18" s="149">
        <v>97.4</v>
      </c>
      <c r="I18" s="189">
        <v>180</v>
      </c>
      <c r="J18" s="192">
        <v>192.5</v>
      </c>
      <c r="K18" s="192">
        <v>197.5</v>
      </c>
      <c r="L18" s="101"/>
      <c r="M18" s="101">
        <v>197.5</v>
      </c>
      <c r="N18" s="190">
        <v>135</v>
      </c>
      <c r="O18" s="198">
        <v>135</v>
      </c>
      <c r="P18" s="193">
        <v>140</v>
      </c>
      <c r="Q18" s="101"/>
      <c r="R18" s="101">
        <v>135</v>
      </c>
      <c r="S18" s="223">
        <f>R18+M18</f>
        <v>332.5</v>
      </c>
      <c r="T18" s="196">
        <v>190</v>
      </c>
      <c r="U18" s="198">
        <v>205</v>
      </c>
      <c r="V18" s="193">
        <v>240</v>
      </c>
      <c r="W18" s="101"/>
      <c r="X18" s="101">
        <v>205</v>
      </c>
      <c r="Y18" s="223">
        <f t="shared" si="0"/>
        <v>537.5</v>
      </c>
      <c r="Z18" s="101"/>
    </row>
    <row r="19" spans="1:26" s="76" customFormat="1" ht="12.75" customHeight="1" x14ac:dyDescent="0.15">
      <c r="A19" s="88">
        <v>3</v>
      </c>
      <c r="B19" s="77">
        <v>100</v>
      </c>
      <c r="C19" s="78" t="s">
        <v>72</v>
      </c>
      <c r="D19" s="79" t="s">
        <v>27</v>
      </c>
      <c r="E19" s="79" t="s">
        <v>28</v>
      </c>
      <c r="F19" s="80">
        <v>33841</v>
      </c>
      <c r="G19" s="77" t="s">
        <v>23</v>
      </c>
      <c r="H19" s="149">
        <v>98.3</v>
      </c>
      <c r="I19" s="189">
        <v>185</v>
      </c>
      <c r="J19" s="192">
        <v>195</v>
      </c>
      <c r="K19" s="193">
        <v>200</v>
      </c>
      <c r="L19" s="101"/>
      <c r="M19" s="101">
        <v>195</v>
      </c>
      <c r="N19" s="196">
        <v>127.5</v>
      </c>
      <c r="O19" s="198">
        <v>135</v>
      </c>
      <c r="P19" s="193">
        <v>140</v>
      </c>
      <c r="Q19" s="101"/>
      <c r="R19" s="101">
        <v>135</v>
      </c>
      <c r="S19" s="157">
        <f>R19+M19</f>
        <v>330</v>
      </c>
      <c r="T19" s="196">
        <v>230</v>
      </c>
      <c r="U19" s="198">
        <v>242.5</v>
      </c>
      <c r="V19" s="193">
        <v>252.5</v>
      </c>
      <c r="W19" s="101"/>
      <c r="X19" s="101">
        <v>242.5</v>
      </c>
      <c r="Y19" s="227">
        <f t="shared" si="0"/>
        <v>572.5</v>
      </c>
      <c r="Z19" s="101"/>
    </row>
    <row r="21" spans="1:26" x14ac:dyDescent="0.15">
      <c r="C21" s="31" t="s">
        <v>19</v>
      </c>
    </row>
    <row r="22" spans="1:26" x14ac:dyDescent="0.15">
      <c r="C22" s="32" t="s">
        <v>11</v>
      </c>
    </row>
  </sheetData>
  <mergeCells count="14">
    <mergeCell ref="G3:G4"/>
    <mergeCell ref="A3:A4"/>
    <mergeCell ref="B3:B4"/>
    <mergeCell ref="C3:C4"/>
    <mergeCell ref="D3:D4"/>
    <mergeCell ref="E3:E4"/>
    <mergeCell ref="F3:F4"/>
    <mergeCell ref="H3:H4"/>
    <mergeCell ref="T3:X3"/>
    <mergeCell ref="Z3:Z4"/>
    <mergeCell ref="N3:R3"/>
    <mergeCell ref="I3:M3"/>
    <mergeCell ref="S3:S4"/>
    <mergeCell ref="Y3:Y4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Q56"/>
  <sheetViews>
    <sheetView workbookViewId="0" xr3:uid="{7BE570AB-09E9-518F-B8F7-3F91B7162CA9}">
      <selection activeCell="G23" sqref="G23"/>
    </sheetView>
  </sheetViews>
  <sheetFormatPr defaultRowHeight="12.75" x14ac:dyDescent="0.15"/>
  <cols>
    <col min="1" max="1" width="5.85546875" style="86" customWidth="1"/>
    <col min="2" max="2" width="7.5703125" style="86" customWidth="1"/>
    <col min="3" max="3" width="9.7109375" style="86" customWidth="1"/>
    <col min="4" max="4" width="7.5703125" style="86" customWidth="1"/>
    <col min="5" max="5" width="19.140625" style="86" customWidth="1"/>
    <col min="6" max="6" width="13.85546875" style="86" customWidth="1"/>
    <col min="7" max="7" width="9.140625" style="86"/>
    <col min="8" max="8" width="10.7109375" style="7" customWidth="1"/>
    <col min="9" max="9" width="14.42578125" style="86" customWidth="1"/>
    <col min="10" max="15" width="9.140625" style="86"/>
    <col min="16" max="16" width="13.42578125" style="86" customWidth="1"/>
    <col min="17" max="16384" width="9.140625" style="8"/>
  </cols>
  <sheetData>
    <row r="1" spans="1:16" s="1" customFormat="1" x14ac:dyDescent="0.2">
      <c r="C1" s="96"/>
      <c r="D1" s="96"/>
      <c r="E1" s="2"/>
      <c r="F1" s="2"/>
      <c r="G1" s="2"/>
      <c r="H1" s="2" t="s">
        <v>17</v>
      </c>
      <c r="J1" s="3"/>
      <c r="K1" s="2"/>
      <c r="L1" s="2"/>
      <c r="M1" s="2"/>
      <c r="N1" s="2"/>
      <c r="O1" s="5"/>
      <c r="P1" s="96"/>
    </row>
    <row r="2" spans="1:16" ht="13.5" thickBot="1" x14ac:dyDescent="0.2"/>
    <row r="3" spans="1:16" s="1" customFormat="1" ht="12" customHeight="1" x14ac:dyDescent="0.2">
      <c r="A3" s="289"/>
      <c r="B3" s="313" t="s">
        <v>2</v>
      </c>
      <c r="C3" s="258"/>
      <c r="D3" s="294" t="s">
        <v>1</v>
      </c>
      <c r="E3" s="287" t="s">
        <v>0</v>
      </c>
      <c r="F3" s="294" t="s">
        <v>3</v>
      </c>
      <c r="G3" s="287" t="s">
        <v>22</v>
      </c>
      <c r="H3" s="297" t="s">
        <v>4</v>
      </c>
      <c r="I3" s="287" t="s">
        <v>5</v>
      </c>
      <c r="J3" s="280" t="s">
        <v>6</v>
      </c>
      <c r="K3" s="282" t="s">
        <v>59</v>
      </c>
      <c r="L3" s="282"/>
      <c r="M3" s="282"/>
      <c r="N3" s="282"/>
      <c r="O3" s="282"/>
      <c r="P3" s="283" t="s">
        <v>9</v>
      </c>
    </row>
    <row r="4" spans="1:16" s="12" customFormat="1" x14ac:dyDescent="0.2">
      <c r="A4" s="290"/>
      <c r="B4" s="313"/>
      <c r="C4" s="258"/>
      <c r="D4" s="295"/>
      <c r="E4" s="293"/>
      <c r="F4" s="295"/>
      <c r="G4" s="296"/>
      <c r="H4" s="298"/>
      <c r="I4" s="296"/>
      <c r="J4" s="281"/>
      <c r="K4" s="9">
        <v>1</v>
      </c>
      <c r="L4" s="9">
        <v>2</v>
      </c>
      <c r="M4" s="9">
        <v>3</v>
      </c>
      <c r="N4" s="9">
        <v>4</v>
      </c>
      <c r="O4" s="10" t="s">
        <v>10</v>
      </c>
      <c r="P4" s="284"/>
    </row>
    <row r="5" spans="1:16" s="173" customFormat="1" x14ac:dyDescent="0.15">
      <c r="A5" s="165"/>
      <c r="B5" s="166"/>
      <c r="C5" s="166"/>
      <c r="D5" s="166"/>
      <c r="E5" s="167" t="s">
        <v>13</v>
      </c>
      <c r="F5" s="165"/>
      <c r="G5" s="168"/>
      <c r="H5" s="169"/>
      <c r="I5" s="168"/>
      <c r="J5" s="170"/>
      <c r="K5" s="171"/>
      <c r="L5" s="171"/>
      <c r="M5" s="171"/>
      <c r="N5" s="171"/>
      <c r="O5" s="172"/>
      <c r="P5" s="167"/>
    </row>
    <row r="6" spans="1:16" s="180" customFormat="1" ht="12.75" customHeight="1" x14ac:dyDescent="0.15">
      <c r="A6" s="174"/>
      <c r="B6" s="166">
        <v>67.5</v>
      </c>
      <c r="C6" s="166" t="s">
        <v>121</v>
      </c>
      <c r="D6" s="166">
        <v>1</v>
      </c>
      <c r="E6" s="175" t="s">
        <v>56</v>
      </c>
      <c r="F6" s="233" t="s">
        <v>27</v>
      </c>
      <c r="G6" s="176" t="s">
        <v>28</v>
      </c>
      <c r="H6" s="177" t="s">
        <v>82</v>
      </c>
      <c r="I6" s="176" t="s">
        <v>23</v>
      </c>
      <c r="J6" s="178">
        <v>63.1</v>
      </c>
      <c r="K6" s="206">
        <v>55</v>
      </c>
      <c r="L6" s="206">
        <v>60</v>
      </c>
      <c r="M6" s="206">
        <v>62.5</v>
      </c>
      <c r="N6" s="179"/>
      <c r="O6" s="179" t="s">
        <v>174</v>
      </c>
      <c r="P6" s="175"/>
    </row>
    <row r="7" spans="1:16" s="1" customFormat="1" ht="12.75" customHeight="1" x14ac:dyDescent="0.15">
      <c r="A7" s="101"/>
      <c r="B7" s="24"/>
      <c r="C7" s="101"/>
      <c r="D7" s="101"/>
      <c r="E7" s="21" t="s">
        <v>14</v>
      </c>
      <c r="F7" s="24"/>
      <c r="G7" s="88"/>
      <c r="H7" s="26"/>
      <c r="I7" s="88"/>
      <c r="J7" s="17"/>
      <c r="K7" s="18"/>
      <c r="L7" s="18"/>
      <c r="M7" s="18"/>
      <c r="N7" s="18"/>
      <c r="O7" s="19"/>
      <c r="P7" s="21"/>
    </row>
    <row r="8" spans="1:16" s="96" customFormat="1" ht="12.75" customHeight="1" x14ac:dyDescent="0.15">
      <c r="A8" s="101"/>
      <c r="B8" s="101">
        <v>75</v>
      </c>
      <c r="C8" s="101" t="s">
        <v>121</v>
      </c>
      <c r="D8" s="101">
        <v>0</v>
      </c>
      <c r="E8" s="231" t="s">
        <v>134</v>
      </c>
      <c r="F8" s="37" t="s">
        <v>173</v>
      </c>
      <c r="G8" s="100" t="s">
        <v>81</v>
      </c>
      <c r="H8" s="26" t="s">
        <v>155</v>
      </c>
      <c r="I8" s="100" t="s">
        <v>23</v>
      </c>
      <c r="J8" s="109">
        <v>75</v>
      </c>
      <c r="K8" s="222">
        <v>190</v>
      </c>
      <c r="L8" s="222">
        <v>190</v>
      </c>
      <c r="M8" s="222">
        <v>190</v>
      </c>
      <c r="N8" s="185"/>
      <c r="O8" s="185">
        <v>190</v>
      </c>
      <c r="P8" s="21"/>
    </row>
    <row r="9" spans="1:16" s="96" customFormat="1" ht="12.75" customHeight="1" x14ac:dyDescent="0.15">
      <c r="A9" s="101"/>
      <c r="B9" s="101">
        <v>75</v>
      </c>
      <c r="C9" s="101" t="s">
        <v>120</v>
      </c>
      <c r="D9" s="101">
        <v>1</v>
      </c>
      <c r="E9" s="231" t="s">
        <v>133</v>
      </c>
      <c r="F9" s="37" t="s">
        <v>173</v>
      </c>
      <c r="G9" s="100" t="s">
        <v>26</v>
      </c>
      <c r="H9" s="26" t="s">
        <v>154</v>
      </c>
      <c r="I9" s="100" t="s">
        <v>23</v>
      </c>
      <c r="J9" s="109">
        <v>73.06</v>
      </c>
      <c r="K9" s="197">
        <v>170</v>
      </c>
      <c r="L9" s="222">
        <v>180</v>
      </c>
      <c r="M9" s="222">
        <v>182.5</v>
      </c>
      <c r="N9" s="185"/>
      <c r="O9" s="185">
        <v>170</v>
      </c>
      <c r="P9" s="21"/>
    </row>
    <row r="10" spans="1:16" s="96" customFormat="1" ht="12.75" customHeight="1" x14ac:dyDescent="0.15">
      <c r="A10" s="101"/>
      <c r="B10" s="101">
        <v>75</v>
      </c>
      <c r="C10" s="101" t="s">
        <v>120</v>
      </c>
      <c r="D10" s="101">
        <v>2</v>
      </c>
      <c r="E10" s="231" t="s">
        <v>180</v>
      </c>
      <c r="F10" s="37" t="s">
        <v>173</v>
      </c>
      <c r="G10" s="100" t="s">
        <v>81</v>
      </c>
      <c r="H10" s="26" t="s">
        <v>181</v>
      </c>
      <c r="I10" s="100" t="s">
        <v>23</v>
      </c>
      <c r="J10" s="109">
        <v>74.900000000000006</v>
      </c>
      <c r="K10" s="222">
        <v>140</v>
      </c>
      <c r="L10" s="222">
        <v>140</v>
      </c>
      <c r="M10" s="197">
        <v>140</v>
      </c>
      <c r="N10" s="185"/>
      <c r="O10" s="185">
        <v>140</v>
      </c>
      <c r="P10" s="21"/>
    </row>
    <row r="11" spans="1:16" s="96" customFormat="1" ht="12.75" customHeight="1" x14ac:dyDescent="0.15">
      <c r="A11" s="101"/>
      <c r="B11" s="101">
        <v>82.5</v>
      </c>
      <c r="C11" s="101" t="s">
        <v>120</v>
      </c>
      <c r="D11" s="101">
        <v>1</v>
      </c>
      <c r="E11" s="231" t="s">
        <v>44</v>
      </c>
      <c r="F11" s="37" t="s">
        <v>173</v>
      </c>
      <c r="G11" s="100" t="s">
        <v>26</v>
      </c>
      <c r="H11" s="26" t="s">
        <v>179</v>
      </c>
      <c r="I11" s="100" t="s">
        <v>23</v>
      </c>
      <c r="J11" s="109">
        <v>82.5</v>
      </c>
      <c r="K11" s="197">
        <v>180</v>
      </c>
      <c r="L11" s="222">
        <v>190</v>
      </c>
      <c r="M11" s="222">
        <v>200</v>
      </c>
      <c r="N11" s="185"/>
      <c r="O11" s="185">
        <v>180</v>
      </c>
      <c r="P11" s="21"/>
    </row>
    <row r="12" spans="1:16" s="86" customFormat="1" x14ac:dyDescent="0.15">
      <c r="A12" s="90"/>
      <c r="B12" s="90">
        <v>90</v>
      </c>
      <c r="C12" s="101" t="s">
        <v>121</v>
      </c>
      <c r="D12" s="90">
        <v>1</v>
      </c>
      <c r="E12" s="89" t="s">
        <v>43</v>
      </c>
      <c r="F12" s="67" t="s">
        <v>27</v>
      </c>
      <c r="G12" s="29" t="s">
        <v>28</v>
      </c>
      <c r="H12" s="68">
        <v>33327</v>
      </c>
      <c r="I12" s="90" t="s">
        <v>23</v>
      </c>
      <c r="J12" s="72">
        <v>85.2</v>
      </c>
      <c r="K12" s="197">
        <v>225</v>
      </c>
      <c r="L12" s="197">
        <v>240</v>
      </c>
      <c r="M12" s="197">
        <v>252.5</v>
      </c>
      <c r="N12" s="61"/>
      <c r="O12" s="60">
        <v>252.5</v>
      </c>
      <c r="P12" s="59"/>
    </row>
    <row r="13" spans="1:16" s="86" customFormat="1" x14ac:dyDescent="0.15">
      <c r="A13" s="90"/>
      <c r="B13" s="90">
        <v>100</v>
      </c>
      <c r="C13" s="101" t="s">
        <v>121</v>
      </c>
      <c r="D13" s="90">
        <v>1</v>
      </c>
      <c r="E13" s="89" t="s">
        <v>136</v>
      </c>
      <c r="F13" s="67" t="s">
        <v>27</v>
      </c>
      <c r="G13" s="29" t="s">
        <v>28</v>
      </c>
      <c r="H13" s="68">
        <v>28823</v>
      </c>
      <c r="I13" s="90" t="s">
        <v>23</v>
      </c>
      <c r="J13" s="72">
        <v>97.1</v>
      </c>
      <c r="K13" s="204">
        <v>205</v>
      </c>
      <c r="L13" s="204">
        <v>215</v>
      </c>
      <c r="M13" s="222">
        <v>222.5</v>
      </c>
      <c r="N13" s="113"/>
      <c r="O13" s="242">
        <v>215</v>
      </c>
      <c r="P13" s="59"/>
    </row>
    <row r="14" spans="1:16" s="86" customFormat="1" x14ac:dyDescent="0.15">
      <c r="A14" s="90"/>
      <c r="B14" s="90">
        <v>100</v>
      </c>
      <c r="C14" s="101" t="s">
        <v>121</v>
      </c>
      <c r="D14" s="90">
        <v>1</v>
      </c>
      <c r="E14" s="137" t="s">
        <v>38</v>
      </c>
      <c r="F14" s="67" t="s">
        <v>27</v>
      </c>
      <c r="G14" s="67" t="s">
        <v>28</v>
      </c>
      <c r="H14" s="68">
        <v>26779</v>
      </c>
      <c r="I14" s="90" t="s">
        <v>41</v>
      </c>
      <c r="J14" s="74">
        <v>99</v>
      </c>
      <c r="K14" s="203">
        <v>220</v>
      </c>
      <c r="L14" s="206">
        <v>230</v>
      </c>
      <c r="M14" s="222">
        <v>240</v>
      </c>
      <c r="N14" s="18"/>
      <c r="O14" s="185">
        <v>230</v>
      </c>
      <c r="P14" s="21"/>
    </row>
    <row r="15" spans="1:16" s="86" customFormat="1" x14ac:dyDescent="0.15">
      <c r="A15" s="90"/>
      <c r="B15" s="90">
        <v>110</v>
      </c>
      <c r="C15" s="101" t="s">
        <v>121</v>
      </c>
      <c r="D15" s="90">
        <v>1</v>
      </c>
      <c r="E15" s="89" t="s">
        <v>117</v>
      </c>
      <c r="F15" s="67" t="s">
        <v>27</v>
      </c>
      <c r="G15" s="29" t="s">
        <v>28</v>
      </c>
      <c r="H15" s="68">
        <v>25091</v>
      </c>
      <c r="I15" s="90" t="s">
        <v>23</v>
      </c>
      <c r="J15" s="149">
        <v>108.3</v>
      </c>
      <c r="K15" s="190">
        <v>255</v>
      </c>
      <c r="L15" s="198">
        <v>255</v>
      </c>
      <c r="M15" s="193">
        <v>265</v>
      </c>
      <c r="N15" s="101"/>
      <c r="O15" s="101">
        <v>255</v>
      </c>
      <c r="P15" s="21"/>
    </row>
    <row r="16" spans="1:16" s="86" customFormat="1" x14ac:dyDescent="0.15">
      <c r="A16" s="67" t="s">
        <v>132</v>
      </c>
      <c r="B16" s="90">
        <v>82.5</v>
      </c>
      <c r="C16" s="90" t="s">
        <v>121</v>
      </c>
      <c r="D16" s="90">
        <v>1</v>
      </c>
      <c r="E16" s="89" t="s">
        <v>123</v>
      </c>
      <c r="F16" s="67" t="s">
        <v>27</v>
      </c>
      <c r="G16" s="29" t="s">
        <v>36</v>
      </c>
      <c r="H16" s="68">
        <v>36061</v>
      </c>
      <c r="I16" s="90" t="s">
        <v>29</v>
      </c>
      <c r="J16" s="257">
        <v>77.2</v>
      </c>
      <c r="K16" s="225">
        <v>162.5</v>
      </c>
      <c r="L16" s="222">
        <v>175</v>
      </c>
      <c r="M16" s="222">
        <v>175</v>
      </c>
      <c r="N16" s="185"/>
      <c r="O16" s="185">
        <v>162.5</v>
      </c>
      <c r="P16" s="21"/>
    </row>
    <row r="17" spans="1:17" s="86" customFormat="1" x14ac:dyDescent="0.15">
      <c r="A17" s="67" t="s">
        <v>132</v>
      </c>
      <c r="B17" s="90">
        <v>90</v>
      </c>
      <c r="C17" s="90" t="s">
        <v>120</v>
      </c>
      <c r="D17" s="90">
        <v>1</v>
      </c>
      <c r="E17" s="89" t="s">
        <v>42</v>
      </c>
      <c r="F17" s="67" t="s">
        <v>27</v>
      </c>
      <c r="G17" s="29" t="s">
        <v>36</v>
      </c>
      <c r="H17" s="68">
        <v>31598</v>
      </c>
      <c r="I17" s="90" t="s">
        <v>23</v>
      </c>
      <c r="J17" s="109">
        <v>89.1</v>
      </c>
      <c r="K17" s="203">
        <v>180</v>
      </c>
      <c r="L17" s="204">
        <v>197.5</v>
      </c>
      <c r="M17" s="204">
        <v>0</v>
      </c>
      <c r="N17" s="113"/>
      <c r="O17" s="112">
        <v>197.5</v>
      </c>
      <c r="P17" s="59"/>
    </row>
    <row r="18" spans="1:17" s="86" customFormat="1" x14ac:dyDescent="0.15">
      <c r="A18" s="67" t="s">
        <v>132</v>
      </c>
      <c r="B18" s="90">
        <v>100</v>
      </c>
      <c r="C18" s="90" t="s">
        <v>121</v>
      </c>
      <c r="D18" s="90">
        <v>1</v>
      </c>
      <c r="E18" s="89" t="s">
        <v>105</v>
      </c>
      <c r="F18" s="67" t="s">
        <v>27</v>
      </c>
      <c r="G18" s="29" t="s">
        <v>28</v>
      </c>
      <c r="H18" s="68" t="s">
        <v>169</v>
      </c>
      <c r="I18" s="90" t="s">
        <v>152</v>
      </c>
      <c r="J18" s="109">
        <v>99.9</v>
      </c>
      <c r="K18" s="203">
        <v>180</v>
      </c>
      <c r="L18" s="204">
        <v>190</v>
      </c>
      <c r="M18" s="204">
        <v>200</v>
      </c>
      <c r="N18" s="113"/>
      <c r="O18" s="112">
        <v>200</v>
      </c>
      <c r="P18" s="59"/>
    </row>
    <row r="19" spans="1:17" s="86" customFormat="1" x14ac:dyDescent="0.15">
      <c r="A19" s="90"/>
      <c r="B19" s="90"/>
      <c r="C19" s="90"/>
      <c r="D19" s="90"/>
      <c r="E19" s="89"/>
      <c r="F19" s="67"/>
      <c r="G19" s="29"/>
      <c r="H19" s="68"/>
      <c r="I19" s="90"/>
      <c r="J19" s="149"/>
      <c r="K19" s="190"/>
      <c r="L19" s="198"/>
      <c r="M19" s="193"/>
      <c r="N19" s="101"/>
      <c r="O19" s="101"/>
      <c r="P19" s="21"/>
    </row>
    <row r="20" spans="1:17" x14ac:dyDescent="0.15">
      <c r="J20" s="145"/>
      <c r="K20" s="76"/>
      <c r="L20" s="76"/>
      <c r="M20" s="76"/>
      <c r="N20" s="96"/>
      <c r="O20" s="96"/>
      <c r="P20" s="96"/>
    </row>
    <row r="21" spans="1:17" x14ac:dyDescent="0.15">
      <c r="E21" s="31" t="s">
        <v>19</v>
      </c>
      <c r="J21" s="145"/>
      <c r="K21" s="76"/>
      <c r="L21" s="76"/>
      <c r="M21" s="76"/>
      <c r="N21" s="96"/>
      <c r="O21" s="96"/>
      <c r="P21" s="96"/>
    </row>
    <row r="22" spans="1:17" x14ac:dyDescent="0.15">
      <c r="E22" s="32" t="s">
        <v>11</v>
      </c>
      <c r="J22" s="145"/>
      <c r="K22" s="38"/>
      <c r="L22" s="38"/>
      <c r="M22" s="38"/>
      <c r="N22" s="38"/>
      <c r="O22" s="38"/>
      <c r="P22" s="38"/>
    </row>
    <row r="23" spans="1:17" x14ac:dyDescent="0.15">
      <c r="J23" s="146"/>
      <c r="K23" s="38"/>
      <c r="L23" s="38"/>
      <c r="M23" s="38"/>
      <c r="N23" s="38"/>
      <c r="O23" s="38"/>
      <c r="P23" s="38"/>
    </row>
    <row r="24" spans="1:17" x14ac:dyDescent="0.15">
      <c r="J24" s="146"/>
      <c r="K24" s="38"/>
      <c r="L24" s="38"/>
      <c r="M24" s="38"/>
      <c r="N24" s="38"/>
      <c r="O24" s="38"/>
      <c r="P24" s="38"/>
    </row>
    <row r="25" spans="1:17" x14ac:dyDescent="0.15">
      <c r="H25" s="181"/>
      <c r="J25" s="146"/>
      <c r="K25" s="38"/>
      <c r="L25" s="38"/>
      <c r="M25" s="38"/>
      <c r="N25" s="38"/>
      <c r="O25" s="38"/>
      <c r="P25" s="38"/>
    </row>
    <row r="26" spans="1:17" x14ac:dyDescent="0.15">
      <c r="A26" s="247"/>
      <c r="B26" s="247"/>
      <c r="C26" s="247"/>
      <c r="D26" s="247"/>
      <c r="E26" s="247"/>
      <c r="F26" s="247"/>
      <c r="G26" s="247"/>
      <c r="H26" s="248"/>
      <c r="I26" s="247"/>
      <c r="J26" s="146"/>
      <c r="K26" s="249"/>
      <c r="L26" s="249"/>
      <c r="M26" s="249"/>
      <c r="N26" s="249"/>
      <c r="O26" s="249"/>
      <c r="P26" s="249"/>
    </row>
    <row r="27" spans="1:17" s="125" customFormat="1" x14ac:dyDescent="0.15">
      <c r="A27" s="250"/>
      <c r="B27" s="250"/>
      <c r="C27" s="250"/>
      <c r="D27" s="250"/>
      <c r="E27" s="142"/>
      <c r="F27" s="251"/>
      <c r="G27" s="251"/>
      <c r="H27" s="252"/>
      <c r="I27" s="250"/>
      <c r="J27" s="146"/>
      <c r="K27" s="253"/>
      <c r="L27" s="97"/>
      <c r="M27" s="96"/>
      <c r="N27" s="97"/>
      <c r="O27" s="96"/>
      <c r="P27" s="71"/>
      <c r="Q27" s="142"/>
    </row>
    <row r="28" spans="1:17" x14ac:dyDescent="0.15">
      <c r="A28" s="8"/>
      <c r="B28" s="8"/>
      <c r="C28" s="8"/>
      <c r="D28" s="8"/>
      <c r="E28" s="8"/>
      <c r="F28" s="8"/>
      <c r="G28" s="8"/>
      <c r="H28" s="254"/>
      <c r="I28" s="8"/>
      <c r="J28" s="146"/>
      <c r="K28" s="255"/>
      <c r="L28" s="255"/>
      <c r="M28" s="255"/>
      <c r="N28" s="255"/>
      <c r="O28" s="255"/>
      <c r="P28" s="255"/>
    </row>
    <row r="29" spans="1:17" x14ac:dyDescent="0.15">
      <c r="A29" s="247"/>
      <c r="B29" s="247"/>
      <c r="C29" s="247"/>
      <c r="D29" s="247"/>
      <c r="E29" s="247"/>
      <c r="F29" s="247"/>
      <c r="G29" s="247"/>
      <c r="H29" s="248"/>
      <c r="I29" s="247"/>
      <c r="J29" s="146"/>
      <c r="K29" s="249"/>
      <c r="L29" s="249"/>
      <c r="M29" s="249"/>
      <c r="N29" s="249"/>
      <c r="O29" s="249"/>
      <c r="P29" s="249"/>
    </row>
    <row r="30" spans="1:17" x14ac:dyDescent="0.15">
      <c r="J30" s="146"/>
      <c r="K30" s="38"/>
      <c r="L30" s="38"/>
      <c r="M30" s="38"/>
      <c r="N30" s="38"/>
      <c r="O30" s="38"/>
      <c r="P30" s="38"/>
    </row>
    <row r="31" spans="1:17" x14ac:dyDescent="0.15">
      <c r="J31" s="146"/>
      <c r="K31" s="38"/>
      <c r="L31" s="38"/>
      <c r="M31" s="38"/>
      <c r="N31" s="38"/>
      <c r="O31" s="38"/>
      <c r="P31" s="38"/>
    </row>
    <row r="32" spans="1:17" x14ac:dyDescent="0.15">
      <c r="J32" s="146"/>
      <c r="K32" s="38"/>
      <c r="L32" s="38"/>
      <c r="M32" s="38"/>
      <c r="N32" s="38"/>
      <c r="O32" s="38"/>
      <c r="P32" s="38"/>
    </row>
    <row r="33" spans="10:16" x14ac:dyDescent="0.15">
      <c r="J33" s="147"/>
      <c r="K33" s="38"/>
      <c r="L33" s="38"/>
      <c r="M33" s="38"/>
      <c r="N33" s="38"/>
      <c r="O33" s="38"/>
      <c r="P33" s="38"/>
    </row>
    <row r="34" spans="10:16" x14ac:dyDescent="0.15">
      <c r="K34" s="38"/>
      <c r="L34" s="38"/>
      <c r="M34" s="38"/>
      <c r="N34" s="38"/>
      <c r="O34" s="38"/>
      <c r="P34" s="38"/>
    </row>
    <row r="35" spans="10:16" x14ac:dyDescent="0.15">
      <c r="K35" s="38"/>
      <c r="L35" s="38"/>
      <c r="M35" s="38"/>
      <c r="N35" s="38"/>
      <c r="O35" s="38"/>
      <c r="P35" s="38"/>
    </row>
    <row r="36" spans="10:16" x14ac:dyDescent="0.15">
      <c r="K36" s="38"/>
      <c r="L36" s="38"/>
      <c r="M36" s="38"/>
      <c r="N36" s="38"/>
      <c r="O36" s="38"/>
      <c r="P36" s="38"/>
    </row>
    <row r="37" spans="10:16" x14ac:dyDescent="0.15">
      <c r="K37" s="38"/>
      <c r="L37" s="38"/>
      <c r="M37" s="38"/>
      <c r="N37" s="38"/>
      <c r="O37" s="38"/>
      <c r="P37" s="38"/>
    </row>
    <row r="38" spans="10:16" x14ac:dyDescent="0.15">
      <c r="K38" s="38"/>
      <c r="L38" s="38"/>
      <c r="M38" s="38"/>
      <c r="N38" s="38"/>
      <c r="O38" s="38"/>
      <c r="P38" s="38"/>
    </row>
    <row r="39" spans="10:16" x14ac:dyDescent="0.15">
      <c r="K39" s="38"/>
      <c r="L39" s="38"/>
      <c r="M39" s="38"/>
      <c r="N39" s="38"/>
      <c r="O39" s="38"/>
      <c r="P39" s="38"/>
    </row>
    <row r="40" spans="10:16" x14ac:dyDescent="0.15">
      <c r="K40" s="38"/>
      <c r="L40" s="38"/>
      <c r="M40" s="38"/>
      <c r="N40" s="38"/>
      <c r="O40" s="38"/>
      <c r="P40" s="38"/>
    </row>
    <row r="41" spans="10:16" x14ac:dyDescent="0.15">
      <c r="K41" s="38"/>
      <c r="L41" s="38"/>
      <c r="M41" s="38"/>
      <c r="N41" s="38"/>
      <c r="O41" s="38"/>
      <c r="P41" s="38"/>
    </row>
    <row r="42" spans="10:16" x14ac:dyDescent="0.15">
      <c r="K42" s="38"/>
      <c r="L42" s="38"/>
      <c r="M42" s="38"/>
      <c r="N42" s="38"/>
      <c r="O42" s="38"/>
      <c r="P42" s="38"/>
    </row>
    <row r="43" spans="10:16" x14ac:dyDescent="0.15">
      <c r="K43" s="38"/>
      <c r="L43" s="38"/>
      <c r="M43" s="38"/>
      <c r="N43" s="38"/>
      <c r="O43" s="38"/>
      <c r="P43" s="38"/>
    </row>
    <row r="44" spans="10:16" x14ac:dyDescent="0.15">
      <c r="K44" s="38"/>
      <c r="L44" s="38"/>
      <c r="M44" s="38"/>
      <c r="N44" s="38"/>
      <c r="O44" s="38"/>
      <c r="P44" s="38"/>
    </row>
    <row r="45" spans="10:16" x14ac:dyDescent="0.15">
      <c r="K45" s="38"/>
      <c r="L45" s="38"/>
      <c r="M45" s="38"/>
      <c r="N45" s="38"/>
      <c r="O45" s="38"/>
      <c r="P45" s="38"/>
    </row>
    <row r="46" spans="10:16" x14ac:dyDescent="0.15">
      <c r="K46" s="38"/>
      <c r="L46" s="38"/>
      <c r="M46" s="38"/>
      <c r="N46" s="38"/>
      <c r="O46" s="38"/>
      <c r="P46" s="38"/>
    </row>
    <row r="47" spans="10:16" x14ac:dyDescent="0.15">
      <c r="K47" s="38"/>
      <c r="L47" s="38"/>
      <c r="M47" s="38"/>
      <c r="N47" s="38"/>
      <c r="O47" s="38"/>
      <c r="P47" s="38"/>
    </row>
    <row r="48" spans="10:16" x14ac:dyDescent="0.15">
      <c r="K48" s="38"/>
      <c r="L48" s="38"/>
      <c r="M48" s="38"/>
      <c r="N48" s="38"/>
      <c r="O48" s="38"/>
      <c r="P48" s="38"/>
    </row>
    <row r="49" spans="11:16" x14ac:dyDescent="0.15">
      <c r="K49" s="38"/>
      <c r="L49" s="38"/>
      <c r="M49" s="38"/>
      <c r="N49" s="38"/>
      <c r="O49" s="38"/>
      <c r="P49" s="38"/>
    </row>
    <row r="50" spans="11:16" x14ac:dyDescent="0.15">
      <c r="K50" s="38"/>
      <c r="L50" s="38"/>
      <c r="M50" s="38"/>
      <c r="N50" s="38"/>
      <c r="O50" s="38"/>
      <c r="P50" s="38"/>
    </row>
    <row r="51" spans="11:16" x14ac:dyDescent="0.15">
      <c r="K51" s="38"/>
      <c r="L51" s="38"/>
      <c r="M51" s="38"/>
      <c r="N51" s="38"/>
      <c r="O51" s="38"/>
      <c r="P51" s="38"/>
    </row>
    <row r="52" spans="11:16" x14ac:dyDescent="0.15">
      <c r="K52" s="38"/>
      <c r="L52" s="38"/>
      <c r="M52" s="38"/>
      <c r="N52" s="38"/>
      <c r="O52" s="38"/>
      <c r="P52" s="38"/>
    </row>
    <row r="53" spans="11:16" x14ac:dyDescent="0.15">
      <c r="K53" s="38"/>
      <c r="L53" s="38"/>
      <c r="M53" s="38"/>
      <c r="N53" s="38"/>
      <c r="O53" s="38"/>
      <c r="P53" s="38"/>
    </row>
    <row r="54" spans="11:16" x14ac:dyDescent="0.15">
      <c r="K54" s="38"/>
      <c r="L54" s="38"/>
      <c r="M54" s="38"/>
      <c r="N54" s="38"/>
      <c r="O54" s="38"/>
      <c r="P54" s="38"/>
    </row>
    <row r="55" spans="11:16" x14ac:dyDescent="0.15">
      <c r="K55" s="38"/>
      <c r="L55" s="38"/>
      <c r="M55" s="38"/>
      <c r="N55" s="38"/>
      <c r="O55" s="38"/>
      <c r="P55" s="38"/>
    </row>
    <row r="56" spans="11:16" x14ac:dyDescent="0.15">
      <c r="K56" s="38"/>
      <c r="L56" s="38"/>
      <c r="M56" s="38"/>
      <c r="N56" s="38"/>
      <c r="O56" s="38"/>
      <c r="P56" s="38"/>
    </row>
  </sheetData>
  <mergeCells count="11">
    <mergeCell ref="A3:A4"/>
    <mergeCell ref="B3:B4"/>
    <mergeCell ref="E3:E4"/>
    <mergeCell ref="F3:F4"/>
    <mergeCell ref="G3:G4"/>
    <mergeCell ref="D3:D4"/>
    <mergeCell ref="J3:J4"/>
    <mergeCell ref="K3:O3"/>
    <mergeCell ref="P3:P4"/>
    <mergeCell ref="I3:I4"/>
    <mergeCell ref="H3:H4"/>
  </mergeCells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26"/>
  <sheetViews>
    <sheetView workbookViewId="0" xr3:uid="{65FA3815-DCC1-5481-872F-D2879ED395ED}">
      <pane xSplit="8" ySplit="4" topLeftCell="I5" activePane="bottomRight" state="frozen"/>
      <selection pane="bottomLeft" activeCell="A5" sqref="A5"/>
      <selection pane="topRight" activeCell="J1" sqref="J1"/>
      <selection pane="bottomRight" activeCell="D13" sqref="D13"/>
    </sheetView>
  </sheetViews>
  <sheetFormatPr defaultRowHeight="12.75" x14ac:dyDescent="0.15"/>
  <cols>
    <col min="1" max="2" width="6.5703125" style="42" customWidth="1"/>
    <col min="3" max="3" width="6.7109375" style="86" customWidth="1"/>
    <col min="4" max="4" width="35" style="86" customWidth="1"/>
    <col min="5" max="5" width="12.85546875" style="92" customWidth="1"/>
    <col min="6" max="6" width="14.140625" style="42" customWidth="1"/>
    <col min="7" max="7" width="10.140625" style="7" customWidth="1"/>
    <col min="8" max="8" width="14.28515625" style="86" customWidth="1"/>
    <col min="9" max="10" width="9.140625" style="86"/>
    <col min="11" max="11" width="9.140625" style="47"/>
    <col min="12" max="16384" width="9.140625" style="86"/>
  </cols>
  <sheetData>
    <row r="1" spans="1:11" s="96" customFormat="1" x14ac:dyDescent="0.2">
      <c r="E1" s="84"/>
      <c r="F1" s="2"/>
      <c r="G1" s="2" t="s">
        <v>91</v>
      </c>
      <c r="I1" s="3"/>
      <c r="J1" s="3"/>
      <c r="K1" s="4"/>
    </row>
    <row r="2" spans="1:11" ht="13.5" thickBot="1" x14ac:dyDescent="0.2">
      <c r="K2" s="86"/>
    </row>
    <row r="3" spans="1:11" s="33" customFormat="1" ht="12" customHeight="1" x14ac:dyDescent="0.2">
      <c r="B3" s="289" t="s">
        <v>1</v>
      </c>
      <c r="C3" s="308" t="s">
        <v>2</v>
      </c>
      <c r="D3" s="287" t="s">
        <v>0</v>
      </c>
      <c r="E3" s="294" t="s">
        <v>3</v>
      </c>
      <c r="F3" s="287" t="s">
        <v>22</v>
      </c>
      <c r="G3" s="297" t="s">
        <v>4</v>
      </c>
      <c r="H3" s="287" t="s">
        <v>5</v>
      </c>
      <c r="I3" s="280" t="s">
        <v>6</v>
      </c>
      <c r="J3" s="314" t="s">
        <v>151</v>
      </c>
      <c r="K3" s="309" t="s">
        <v>7</v>
      </c>
    </row>
    <row r="4" spans="1:11" s="34" customFormat="1" x14ac:dyDescent="0.2">
      <c r="B4" s="290"/>
      <c r="C4" s="288"/>
      <c r="D4" s="293"/>
      <c r="E4" s="295"/>
      <c r="F4" s="296"/>
      <c r="G4" s="298"/>
      <c r="H4" s="296"/>
      <c r="I4" s="281"/>
      <c r="J4" s="315"/>
      <c r="K4" s="310"/>
    </row>
    <row r="5" spans="1:11" s="71" customFormat="1" x14ac:dyDescent="0.15">
      <c r="A5" s="30"/>
      <c r="B5" s="81"/>
      <c r="C5" s="35"/>
      <c r="D5" s="115" t="s">
        <v>14</v>
      </c>
      <c r="E5" s="36"/>
      <c r="F5" s="99"/>
      <c r="G5" s="16"/>
      <c r="H5" s="99"/>
      <c r="I5" s="17"/>
      <c r="J5" s="17"/>
      <c r="K5" s="46"/>
    </row>
    <row r="6" spans="1:11" s="96" customFormat="1" x14ac:dyDescent="0.15">
      <c r="A6" s="103" t="s">
        <v>121</v>
      </c>
      <c r="B6" s="103">
        <v>1</v>
      </c>
      <c r="C6" s="43">
        <v>82.5</v>
      </c>
      <c r="D6" s="44" t="s">
        <v>48</v>
      </c>
      <c r="E6" s="123" t="s">
        <v>27</v>
      </c>
      <c r="F6" s="69" t="s">
        <v>36</v>
      </c>
      <c r="G6" s="123">
        <v>31209</v>
      </c>
      <c r="H6" s="43" t="s">
        <v>23</v>
      </c>
      <c r="I6" s="27">
        <v>80</v>
      </c>
      <c r="J6" s="240">
        <v>37</v>
      </c>
      <c r="K6" s="45"/>
    </row>
    <row r="7" spans="1:11" s="96" customFormat="1" x14ac:dyDescent="0.15">
      <c r="A7" s="103" t="s">
        <v>121</v>
      </c>
      <c r="B7" s="103">
        <v>1</v>
      </c>
      <c r="C7" s="43">
        <v>90</v>
      </c>
      <c r="D7" s="44" t="s">
        <v>88</v>
      </c>
      <c r="E7" s="123" t="s">
        <v>27</v>
      </c>
      <c r="F7" s="69" t="s">
        <v>28</v>
      </c>
      <c r="G7" s="123">
        <v>34016</v>
      </c>
      <c r="H7" s="43" t="s">
        <v>24</v>
      </c>
      <c r="I7" s="27">
        <v>90</v>
      </c>
      <c r="J7" s="240">
        <v>35</v>
      </c>
      <c r="K7" s="45"/>
    </row>
    <row r="8" spans="1:11" s="92" customFormat="1" ht="11.25" customHeight="1" x14ac:dyDescent="0.15">
      <c r="A8" s="91"/>
      <c r="B8" s="91"/>
      <c r="C8" s="91"/>
      <c r="D8" s="82"/>
      <c r="E8" s="85"/>
      <c r="F8" s="91"/>
      <c r="G8" s="83"/>
      <c r="H8" s="91"/>
      <c r="I8" s="52"/>
      <c r="J8" s="52"/>
      <c r="K8" s="110"/>
    </row>
    <row r="9" spans="1:11" s="76" customFormat="1" ht="12.75" customHeight="1" x14ac:dyDescent="0.2">
      <c r="A9" s="100"/>
      <c r="B9" s="100"/>
      <c r="C9" s="100"/>
      <c r="D9" s="100"/>
      <c r="E9" s="100"/>
      <c r="F9" s="100"/>
      <c r="G9" s="100"/>
      <c r="H9" s="100"/>
      <c r="I9" s="52"/>
      <c r="J9" s="52"/>
      <c r="K9" s="110"/>
    </row>
    <row r="10" spans="1:11" s="76" customFormat="1" ht="12.75" customHeight="1" x14ac:dyDescent="0.15">
      <c r="A10" s="98"/>
      <c r="B10" s="98"/>
      <c r="C10" s="98"/>
      <c r="D10" s="115" t="s">
        <v>14</v>
      </c>
      <c r="E10" s="98"/>
      <c r="F10" s="98"/>
      <c r="G10" s="116"/>
      <c r="H10" s="98"/>
      <c r="I10" s="109"/>
      <c r="J10" s="109"/>
      <c r="K10" s="110"/>
    </row>
    <row r="11" spans="1:11" s="96" customFormat="1" x14ac:dyDescent="0.15">
      <c r="A11" s="103" t="s">
        <v>120</v>
      </c>
      <c r="B11" s="103">
        <v>1</v>
      </c>
      <c r="C11" s="43">
        <v>67.5</v>
      </c>
      <c r="D11" s="44" t="s">
        <v>65</v>
      </c>
      <c r="E11" s="123" t="s">
        <v>27</v>
      </c>
      <c r="F11" s="69" t="s">
        <v>28</v>
      </c>
      <c r="G11" s="123">
        <v>36200</v>
      </c>
      <c r="H11" s="43" t="s">
        <v>30</v>
      </c>
      <c r="I11" s="27">
        <v>67.5</v>
      </c>
      <c r="J11" s="240">
        <v>18</v>
      </c>
      <c r="K11" s="45"/>
    </row>
    <row r="12" spans="1:11" s="96" customFormat="1" x14ac:dyDescent="0.15">
      <c r="A12" s="103" t="s">
        <v>120</v>
      </c>
      <c r="B12" s="103">
        <v>1</v>
      </c>
      <c r="C12" s="43">
        <v>82.5</v>
      </c>
      <c r="D12" s="44" t="s">
        <v>106</v>
      </c>
      <c r="E12" s="123" t="s">
        <v>27</v>
      </c>
      <c r="F12" s="69" t="s">
        <v>28</v>
      </c>
      <c r="G12" s="123">
        <v>25569</v>
      </c>
      <c r="H12" s="43" t="s">
        <v>152</v>
      </c>
      <c r="I12" s="27">
        <v>82.5</v>
      </c>
      <c r="J12" s="240">
        <v>30</v>
      </c>
      <c r="K12" s="45"/>
    </row>
    <row r="13" spans="1:11" s="96" customFormat="1" x14ac:dyDescent="0.15">
      <c r="A13" s="103" t="s">
        <v>120</v>
      </c>
      <c r="B13" s="103">
        <v>2</v>
      </c>
      <c r="C13" s="60">
        <v>90</v>
      </c>
      <c r="D13" s="73" t="s">
        <v>54</v>
      </c>
      <c r="E13" s="65" t="s">
        <v>27</v>
      </c>
      <c r="F13" s="65" t="s">
        <v>28</v>
      </c>
      <c r="G13" s="66" t="s">
        <v>55</v>
      </c>
      <c r="H13" s="60" t="s">
        <v>23</v>
      </c>
      <c r="I13" s="27">
        <v>90</v>
      </c>
      <c r="J13" s="240">
        <v>30</v>
      </c>
      <c r="K13" s="45"/>
    </row>
    <row r="14" spans="1:11" s="96" customFormat="1" x14ac:dyDescent="0.15">
      <c r="A14" s="103" t="s">
        <v>120</v>
      </c>
      <c r="B14" s="103">
        <v>1</v>
      </c>
      <c r="C14" s="60">
        <v>90</v>
      </c>
      <c r="D14" s="73" t="s">
        <v>42</v>
      </c>
      <c r="E14" s="65" t="s">
        <v>27</v>
      </c>
      <c r="F14" s="65" t="s">
        <v>36</v>
      </c>
      <c r="G14" s="66">
        <v>31598</v>
      </c>
      <c r="H14" s="60" t="s">
        <v>23</v>
      </c>
      <c r="I14" s="27">
        <v>90</v>
      </c>
      <c r="J14" s="240">
        <v>32</v>
      </c>
      <c r="K14" s="45"/>
    </row>
    <row r="15" spans="1:11" s="96" customFormat="1" x14ac:dyDescent="0.15">
      <c r="A15" s="103" t="s">
        <v>178</v>
      </c>
      <c r="B15" s="101">
        <v>1</v>
      </c>
      <c r="C15" s="60">
        <v>90</v>
      </c>
      <c r="D15" s="73" t="s">
        <v>153</v>
      </c>
      <c r="E15" s="65" t="s">
        <v>27</v>
      </c>
      <c r="F15" s="65" t="s">
        <v>28</v>
      </c>
      <c r="G15" s="66">
        <v>32866</v>
      </c>
      <c r="H15" s="60" t="s">
        <v>23</v>
      </c>
      <c r="I15" s="27">
        <v>85</v>
      </c>
      <c r="J15" s="240">
        <v>19</v>
      </c>
      <c r="K15" s="45"/>
    </row>
    <row r="16" spans="1:11" s="96" customFormat="1" x14ac:dyDescent="0.15">
      <c r="A16" s="103" t="s">
        <v>120</v>
      </c>
      <c r="B16" s="256">
        <v>1</v>
      </c>
      <c r="C16" s="182">
        <v>100</v>
      </c>
      <c r="D16" s="229" t="s">
        <v>64</v>
      </c>
      <c r="E16" s="183" t="s">
        <v>27</v>
      </c>
      <c r="F16" s="65" t="s">
        <v>28</v>
      </c>
      <c r="G16" s="66">
        <v>33443</v>
      </c>
      <c r="H16" s="60" t="s">
        <v>23</v>
      </c>
      <c r="I16" s="27">
        <v>100</v>
      </c>
      <c r="J16" s="240">
        <v>18</v>
      </c>
      <c r="K16" s="45"/>
    </row>
    <row r="17" spans="1:11" s="96" customFormat="1" x14ac:dyDescent="0.15">
      <c r="A17" s="25"/>
      <c r="B17" s="25"/>
      <c r="C17" s="60"/>
      <c r="D17" s="73"/>
      <c r="E17" s="65"/>
      <c r="F17" s="65"/>
      <c r="G17" s="66"/>
      <c r="H17" s="60"/>
      <c r="I17" s="27"/>
      <c r="J17" s="27"/>
      <c r="K17" s="45"/>
    </row>
    <row r="18" spans="1:11" x14ac:dyDescent="0.15">
      <c r="I18" s="146"/>
      <c r="J18" s="146"/>
      <c r="K18" s="62"/>
    </row>
    <row r="19" spans="1:11" x14ac:dyDescent="0.15">
      <c r="D19" s="31" t="s">
        <v>19</v>
      </c>
      <c r="I19" s="146"/>
      <c r="J19" s="146"/>
      <c r="K19" s="62"/>
    </row>
    <row r="20" spans="1:11" s="92" customFormat="1" x14ac:dyDescent="0.15">
      <c r="A20" s="42"/>
      <c r="B20" s="42"/>
      <c r="C20" s="86"/>
      <c r="D20" s="32" t="s">
        <v>11</v>
      </c>
      <c r="F20" s="42"/>
      <c r="G20" s="7"/>
      <c r="H20" s="86"/>
      <c r="I20" s="146"/>
      <c r="J20" s="146"/>
      <c r="K20" s="62"/>
    </row>
    <row r="21" spans="1:11" x14ac:dyDescent="0.15">
      <c r="I21" s="146"/>
      <c r="J21" s="146"/>
      <c r="K21" s="62"/>
    </row>
    <row r="22" spans="1:11" x14ac:dyDescent="0.15">
      <c r="I22" s="146"/>
      <c r="J22" s="146"/>
      <c r="K22" s="62"/>
    </row>
    <row r="23" spans="1:11" x14ac:dyDescent="0.15">
      <c r="I23" s="146"/>
      <c r="J23" s="146"/>
      <c r="K23" s="62"/>
    </row>
    <row r="24" spans="1:11" x14ac:dyDescent="0.15">
      <c r="I24" s="146"/>
      <c r="J24" s="146"/>
      <c r="K24" s="62"/>
    </row>
    <row r="25" spans="1:11" x14ac:dyDescent="0.15">
      <c r="I25" s="146"/>
      <c r="J25" s="146"/>
      <c r="K25" s="62"/>
    </row>
    <row r="26" spans="1:11" x14ac:dyDescent="0.15">
      <c r="I26" s="147"/>
      <c r="J26" s="147"/>
      <c r="K26" s="148"/>
    </row>
  </sheetData>
  <mergeCells count="10">
    <mergeCell ref="I3:I4"/>
    <mergeCell ref="K3:K4"/>
    <mergeCell ref="H3:H4"/>
    <mergeCell ref="B3:B4"/>
    <mergeCell ref="C3:C4"/>
    <mergeCell ref="D3:D4"/>
    <mergeCell ref="E3:E4"/>
    <mergeCell ref="F3:F4"/>
    <mergeCell ref="G3:G4"/>
    <mergeCell ref="J3:J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B15"/>
  <sheetViews>
    <sheetView workbookViewId="0" xr3:uid="{958C4451-9541-5A59-BF78-D2F731DF1C81}">
      <pane xSplit="7" topLeftCell="Q1" activePane="topRight" state="frozen"/>
      <selection pane="topRight" activeCell="Z11" sqref="Z11"/>
    </sheetView>
  </sheetViews>
  <sheetFormatPr defaultColWidth="10.42578125" defaultRowHeight="12.75" x14ac:dyDescent="0.15"/>
  <cols>
    <col min="1" max="1" width="6.42578125" style="42" customWidth="1"/>
    <col min="2" max="2" width="6.85546875" style="117" customWidth="1"/>
    <col min="3" max="3" width="19.5703125" style="117" customWidth="1"/>
    <col min="4" max="4" width="13.5703125" style="41" customWidth="1"/>
    <col min="5" max="5" width="10.42578125" style="42" customWidth="1"/>
    <col min="6" max="6" width="10.42578125" style="118" customWidth="1"/>
    <col min="7" max="7" width="14" style="117" customWidth="1"/>
    <col min="8" max="8" width="9.140625" style="86"/>
    <col min="9" max="18" width="10.28515625" style="86"/>
    <col min="19" max="19" width="10.42578125" style="86"/>
    <col min="20" max="25" width="9.140625" style="86"/>
    <col min="26" max="27" width="10.28515625" style="86"/>
    <col min="28" max="28" width="13.42578125" style="86" customWidth="1"/>
    <col min="29" max="16384" width="10.42578125" style="142"/>
  </cols>
  <sheetData>
    <row r="1" spans="1:28" s="96" customFormat="1" x14ac:dyDescent="0.2">
      <c r="C1" s="2"/>
      <c r="D1" s="40"/>
      <c r="E1" s="2"/>
      <c r="F1" s="2" t="s">
        <v>15</v>
      </c>
      <c r="H1" s="3"/>
      <c r="I1" s="2"/>
      <c r="J1" s="2"/>
      <c r="K1" s="2"/>
      <c r="L1" s="2"/>
      <c r="M1" s="5"/>
      <c r="N1" s="2"/>
      <c r="O1" s="2"/>
      <c r="P1" s="2"/>
      <c r="Q1" s="2"/>
      <c r="R1" s="5"/>
      <c r="S1" s="6"/>
      <c r="T1" s="2"/>
      <c r="U1" s="2"/>
      <c r="V1" s="2"/>
      <c r="W1" s="2"/>
      <c r="X1" s="5"/>
      <c r="Y1" s="6"/>
      <c r="Z1" s="6"/>
      <c r="AA1" s="6"/>
    </row>
    <row r="2" spans="1:28" ht="13.5" thickBot="1" x14ac:dyDescent="0.2"/>
    <row r="3" spans="1:28" s="96" customFormat="1" ht="12" customHeight="1" x14ac:dyDescent="0.2">
      <c r="A3" s="300" t="s">
        <v>1</v>
      </c>
      <c r="B3" s="302" t="s">
        <v>2</v>
      </c>
      <c r="C3" s="282" t="s">
        <v>0</v>
      </c>
      <c r="D3" s="304" t="s">
        <v>3</v>
      </c>
      <c r="E3" s="282" t="s">
        <v>22</v>
      </c>
      <c r="F3" s="306" t="s">
        <v>4</v>
      </c>
      <c r="G3" s="282" t="s">
        <v>5</v>
      </c>
      <c r="H3" s="280" t="s">
        <v>6</v>
      </c>
      <c r="I3" s="282" t="s">
        <v>60</v>
      </c>
      <c r="J3" s="282"/>
      <c r="K3" s="282"/>
      <c r="L3" s="282"/>
      <c r="M3" s="282"/>
      <c r="N3" s="282" t="s">
        <v>61</v>
      </c>
      <c r="O3" s="282"/>
      <c r="P3" s="282"/>
      <c r="Q3" s="282"/>
      <c r="R3" s="282"/>
      <c r="S3" s="285" t="s">
        <v>62</v>
      </c>
      <c r="T3" s="282" t="s">
        <v>8</v>
      </c>
      <c r="U3" s="282"/>
      <c r="V3" s="282"/>
      <c r="W3" s="282"/>
      <c r="X3" s="282"/>
      <c r="Y3" s="282"/>
      <c r="Z3" s="285" t="s">
        <v>63</v>
      </c>
      <c r="AA3" s="158"/>
      <c r="AB3" s="283" t="s">
        <v>9</v>
      </c>
    </row>
    <row r="4" spans="1:28" s="97" customFormat="1" x14ac:dyDescent="0.2">
      <c r="A4" s="301"/>
      <c r="B4" s="303"/>
      <c r="C4" s="299"/>
      <c r="D4" s="305"/>
      <c r="E4" s="299"/>
      <c r="F4" s="307"/>
      <c r="G4" s="299"/>
      <c r="H4" s="281"/>
      <c r="I4" s="9">
        <v>1</v>
      </c>
      <c r="J4" s="9">
        <v>2</v>
      </c>
      <c r="K4" s="9">
        <v>3</v>
      </c>
      <c r="L4" s="9">
        <v>4</v>
      </c>
      <c r="M4" s="10" t="s">
        <v>10</v>
      </c>
      <c r="N4" s="9">
        <v>1</v>
      </c>
      <c r="O4" s="9">
        <v>2</v>
      </c>
      <c r="P4" s="9">
        <v>3</v>
      </c>
      <c r="Q4" s="9">
        <v>4</v>
      </c>
      <c r="R4" s="10" t="s">
        <v>10</v>
      </c>
      <c r="S4" s="286"/>
      <c r="T4" s="9">
        <v>1</v>
      </c>
      <c r="U4" s="9">
        <v>2</v>
      </c>
      <c r="V4" s="9">
        <v>3</v>
      </c>
      <c r="W4" s="9">
        <v>4</v>
      </c>
      <c r="X4" s="10" t="s">
        <v>10</v>
      </c>
      <c r="Y4" s="11" t="s">
        <v>7</v>
      </c>
      <c r="Z4" s="286"/>
      <c r="AA4" s="11" t="s">
        <v>7</v>
      </c>
      <c r="AB4" s="284"/>
    </row>
    <row r="5" spans="1:28" s="96" customFormat="1" x14ac:dyDescent="0.15">
      <c r="A5" s="103"/>
      <c r="B5" s="60"/>
      <c r="C5" s="143" t="s">
        <v>13</v>
      </c>
      <c r="D5" s="65"/>
      <c r="E5" s="65"/>
      <c r="F5" s="66"/>
      <c r="G5" s="60"/>
      <c r="H5" s="17"/>
      <c r="I5" s="18"/>
      <c r="J5" s="18"/>
      <c r="K5" s="18"/>
      <c r="L5" s="18"/>
      <c r="M5" s="19"/>
      <c r="N5" s="18"/>
      <c r="O5" s="18"/>
      <c r="P5" s="18"/>
      <c r="Q5" s="18"/>
      <c r="R5" s="19"/>
      <c r="S5" s="20"/>
      <c r="T5" s="18"/>
      <c r="U5" s="18"/>
      <c r="V5" s="18"/>
      <c r="W5" s="18"/>
      <c r="X5" s="19"/>
      <c r="Y5" s="20"/>
      <c r="Z5" s="20"/>
      <c r="AA5" s="20"/>
      <c r="AB5" s="21"/>
    </row>
    <row r="6" spans="1:28" s="97" customFormat="1" ht="12.75" customHeight="1" x14ac:dyDescent="0.15">
      <c r="A6" s="101"/>
      <c r="B6" s="60"/>
      <c r="C6" s="124"/>
      <c r="D6" s="65"/>
      <c r="E6" s="65"/>
      <c r="F6" s="66"/>
      <c r="G6" s="60"/>
      <c r="H6" s="109"/>
      <c r="I6" s="111"/>
      <c r="J6" s="112"/>
      <c r="K6" s="112"/>
      <c r="L6" s="113"/>
      <c r="M6" s="112"/>
      <c r="N6" s="111"/>
      <c r="O6" s="112"/>
      <c r="P6" s="112"/>
      <c r="Q6" s="113"/>
      <c r="R6" s="112"/>
      <c r="S6" s="157"/>
      <c r="T6" s="111"/>
      <c r="U6" s="112"/>
      <c r="V6" s="112"/>
      <c r="W6" s="113"/>
      <c r="X6" s="112"/>
      <c r="Y6" s="55"/>
      <c r="Z6" s="157"/>
      <c r="AA6" s="55"/>
      <c r="AB6" s="59"/>
    </row>
    <row r="7" spans="1:28" s="97" customFormat="1" ht="15" customHeight="1" x14ac:dyDescent="0.15">
      <c r="A7" s="101"/>
      <c r="B7" s="101"/>
      <c r="C7" s="102" t="s">
        <v>14</v>
      </c>
      <c r="D7" s="37"/>
      <c r="E7" s="101"/>
      <c r="F7" s="26"/>
      <c r="G7" s="101"/>
      <c r="H7" s="109"/>
      <c r="I7" s="111"/>
      <c r="J7" s="112"/>
      <c r="K7" s="112"/>
      <c r="L7" s="113"/>
      <c r="M7" s="112"/>
      <c r="N7" s="111"/>
      <c r="O7" s="112"/>
      <c r="P7" s="112"/>
      <c r="Q7" s="113"/>
      <c r="R7" s="112"/>
      <c r="S7" s="157"/>
      <c r="T7" s="111"/>
      <c r="U7" s="112"/>
      <c r="V7" s="112"/>
      <c r="W7" s="113"/>
      <c r="X7" s="112"/>
      <c r="Y7" s="55"/>
      <c r="Z7" s="157"/>
      <c r="AA7" s="55"/>
      <c r="AB7" s="59"/>
    </row>
    <row r="8" spans="1:28" s="97" customFormat="1" ht="12.75" customHeight="1" x14ac:dyDescent="0.15">
      <c r="A8" s="101">
        <v>1</v>
      </c>
      <c r="B8" s="60">
        <v>82.5</v>
      </c>
      <c r="C8" s="65" t="s">
        <v>115</v>
      </c>
      <c r="D8" s="65" t="s">
        <v>35</v>
      </c>
      <c r="E8" s="65" t="s">
        <v>28</v>
      </c>
      <c r="F8" s="144">
        <v>22388</v>
      </c>
      <c r="G8" s="65" t="s">
        <v>86</v>
      </c>
      <c r="H8" s="74">
        <v>80</v>
      </c>
      <c r="I8" s="194">
        <v>170</v>
      </c>
      <c r="J8" s="191">
        <v>170</v>
      </c>
      <c r="K8" s="194">
        <v>182.5</v>
      </c>
      <c r="L8" s="61"/>
      <c r="M8" s="60">
        <v>170</v>
      </c>
      <c r="N8" s="197">
        <v>80</v>
      </c>
      <c r="O8" s="197">
        <v>87.5</v>
      </c>
      <c r="P8" s="194">
        <v>95</v>
      </c>
      <c r="Q8" s="61"/>
      <c r="R8" s="60">
        <v>87.5</v>
      </c>
      <c r="S8" s="223">
        <f>R8+M8</f>
        <v>257.5</v>
      </c>
      <c r="T8" s="197">
        <v>190</v>
      </c>
      <c r="U8" s="197">
        <v>205</v>
      </c>
      <c r="V8" s="197">
        <v>212.5</v>
      </c>
      <c r="W8" s="61"/>
      <c r="X8" s="60">
        <v>212.5</v>
      </c>
      <c r="Y8" s="55"/>
      <c r="Z8" s="157">
        <f>X8+S8</f>
        <v>470</v>
      </c>
      <c r="AA8" s="55"/>
      <c r="AB8" s="56"/>
    </row>
    <row r="9" spans="1:28" s="96" customFormat="1" x14ac:dyDescent="0.15">
      <c r="A9" s="101">
        <v>1</v>
      </c>
      <c r="B9" s="60">
        <v>90</v>
      </c>
      <c r="C9" s="73" t="s">
        <v>57</v>
      </c>
      <c r="D9" s="65" t="s">
        <v>33</v>
      </c>
      <c r="E9" s="65" t="s">
        <v>28</v>
      </c>
      <c r="F9" s="66">
        <v>32680</v>
      </c>
      <c r="G9" s="60" t="s">
        <v>23</v>
      </c>
      <c r="H9" s="74">
        <v>89.2</v>
      </c>
      <c r="I9" s="197">
        <v>212.5</v>
      </c>
      <c r="J9" s="197">
        <v>225</v>
      </c>
      <c r="K9" s="197">
        <v>235</v>
      </c>
      <c r="L9" s="61"/>
      <c r="M9" s="60">
        <v>235</v>
      </c>
      <c r="N9" s="197">
        <v>142.5</v>
      </c>
      <c r="O9" s="197">
        <v>150</v>
      </c>
      <c r="P9" s="197">
        <v>155</v>
      </c>
      <c r="Q9" s="61"/>
      <c r="R9" s="60">
        <v>155</v>
      </c>
      <c r="S9" s="223">
        <f t="shared" ref="S9:S11" si="0">R9+M9</f>
        <v>390</v>
      </c>
      <c r="T9" s="198">
        <v>205</v>
      </c>
      <c r="U9" s="197">
        <v>220</v>
      </c>
      <c r="V9" s="197">
        <v>227.5</v>
      </c>
      <c r="W9" s="61"/>
      <c r="X9" s="60">
        <v>227.5</v>
      </c>
      <c r="Y9" s="55"/>
      <c r="Z9" s="157">
        <f t="shared" ref="Z9:Z11" si="1">X9+S9</f>
        <v>617.5</v>
      </c>
      <c r="AA9" s="55"/>
      <c r="AB9" s="56"/>
    </row>
    <row r="10" spans="1:28" s="96" customFormat="1" x14ac:dyDescent="0.15">
      <c r="A10" s="101">
        <v>1</v>
      </c>
      <c r="B10" s="60">
        <v>90</v>
      </c>
      <c r="C10" s="73" t="s">
        <v>34</v>
      </c>
      <c r="D10" s="65" t="s">
        <v>33</v>
      </c>
      <c r="E10" s="65" t="s">
        <v>28</v>
      </c>
      <c r="F10" s="66">
        <v>34573</v>
      </c>
      <c r="G10" s="60" t="s">
        <v>24</v>
      </c>
      <c r="H10" s="74">
        <v>90</v>
      </c>
      <c r="I10" s="191">
        <v>195</v>
      </c>
      <c r="J10" s="191">
        <v>205</v>
      </c>
      <c r="K10" s="191">
        <v>212.5</v>
      </c>
      <c r="L10" s="61"/>
      <c r="M10" s="60">
        <v>212.5</v>
      </c>
      <c r="N10" s="197">
        <v>142.5</v>
      </c>
      <c r="O10" s="197">
        <v>150</v>
      </c>
      <c r="P10" s="194">
        <v>152.5</v>
      </c>
      <c r="Q10" s="61"/>
      <c r="R10" s="60">
        <v>150</v>
      </c>
      <c r="S10" s="223">
        <f t="shared" si="0"/>
        <v>362.5</v>
      </c>
      <c r="T10" s="198">
        <v>200</v>
      </c>
      <c r="U10" s="194">
        <v>220</v>
      </c>
      <c r="V10" s="197">
        <v>220</v>
      </c>
      <c r="W10" s="61"/>
      <c r="X10" s="60">
        <v>220</v>
      </c>
      <c r="Y10" s="55"/>
      <c r="Z10" s="157">
        <f t="shared" si="1"/>
        <v>582.5</v>
      </c>
      <c r="AA10" s="55"/>
      <c r="AB10" s="56"/>
    </row>
    <row r="11" spans="1:28" s="96" customFormat="1" x14ac:dyDescent="0.15">
      <c r="A11" s="101">
        <v>1</v>
      </c>
      <c r="B11" s="60">
        <v>110</v>
      </c>
      <c r="C11" s="73" t="s">
        <v>45</v>
      </c>
      <c r="D11" s="65" t="s">
        <v>27</v>
      </c>
      <c r="E11" s="65" t="s">
        <v>28</v>
      </c>
      <c r="F11" s="66">
        <v>30117</v>
      </c>
      <c r="G11" s="60" t="s">
        <v>23</v>
      </c>
      <c r="H11" s="72">
        <v>108.9</v>
      </c>
      <c r="I11" s="197">
        <v>265</v>
      </c>
      <c r="J11" s="197">
        <v>275</v>
      </c>
      <c r="K11" s="197">
        <v>285</v>
      </c>
      <c r="L11" s="61"/>
      <c r="M11" s="60">
        <v>285</v>
      </c>
      <c r="N11" s="197">
        <v>205</v>
      </c>
      <c r="O11" s="58">
        <v>0</v>
      </c>
      <c r="P11" s="58">
        <v>0</v>
      </c>
      <c r="Q11" s="61"/>
      <c r="R11" s="60">
        <v>205</v>
      </c>
      <c r="S11" s="223">
        <f t="shared" si="0"/>
        <v>490</v>
      </c>
      <c r="T11" s="197">
        <v>315</v>
      </c>
      <c r="U11" s="197">
        <v>330</v>
      </c>
      <c r="V11" s="58">
        <v>0</v>
      </c>
      <c r="W11" s="61"/>
      <c r="X11" s="60">
        <v>330</v>
      </c>
      <c r="Y11" s="55"/>
      <c r="Z11" s="157">
        <f t="shared" si="1"/>
        <v>820</v>
      </c>
      <c r="AA11" s="55"/>
      <c r="AB11" s="56"/>
    </row>
    <row r="12" spans="1:28" x14ac:dyDescent="0.15">
      <c r="A12" s="101"/>
      <c r="H12" s="146"/>
      <c r="I12" s="142"/>
      <c r="J12" s="142"/>
      <c r="K12" s="142"/>
      <c r="L12" s="142"/>
      <c r="M12" s="142"/>
      <c r="N12" s="142"/>
      <c r="O12" s="142"/>
      <c r="P12" s="142"/>
      <c r="Q12" s="142"/>
      <c r="R12" s="142"/>
      <c r="S12" s="142"/>
      <c r="T12" s="142"/>
      <c r="U12" s="142"/>
      <c r="V12" s="142"/>
      <c r="W12" s="142"/>
      <c r="X12" s="142"/>
      <c r="Y12" s="142"/>
      <c r="Z12" s="142"/>
      <c r="AA12" s="142"/>
      <c r="AB12" s="142"/>
    </row>
    <row r="13" spans="1:28" x14ac:dyDescent="0.15">
      <c r="C13" s="31" t="s">
        <v>19</v>
      </c>
      <c r="H13" s="146"/>
      <c r="I13" s="142"/>
      <c r="J13" s="142"/>
      <c r="K13" s="142"/>
      <c r="L13" s="142"/>
      <c r="M13" s="142"/>
      <c r="N13" s="142"/>
      <c r="O13" s="142"/>
      <c r="P13" s="142"/>
      <c r="Q13" s="142"/>
      <c r="R13" s="142"/>
      <c r="S13" s="142"/>
      <c r="T13" s="142"/>
      <c r="U13" s="142"/>
      <c r="V13" s="142"/>
      <c r="W13" s="142"/>
      <c r="X13" s="142"/>
      <c r="Y13" s="142"/>
      <c r="Z13" s="142"/>
      <c r="AA13" s="142"/>
      <c r="AB13" s="142"/>
    </row>
    <row r="14" spans="1:28" x14ac:dyDescent="0.15">
      <c r="C14" s="32" t="s">
        <v>11</v>
      </c>
      <c r="H14" s="146"/>
      <c r="I14" s="142"/>
      <c r="J14" s="142"/>
      <c r="K14" s="142"/>
      <c r="L14" s="142"/>
      <c r="M14" s="142"/>
      <c r="N14" s="142"/>
      <c r="O14" s="142"/>
      <c r="P14" s="142"/>
      <c r="Q14" s="142"/>
      <c r="R14" s="142"/>
      <c r="S14" s="142"/>
      <c r="T14" s="142"/>
      <c r="U14" s="142"/>
      <c r="V14" s="142"/>
      <c r="W14" s="142"/>
      <c r="X14" s="142"/>
      <c r="Y14" s="142"/>
      <c r="Z14" s="142"/>
      <c r="AA14" s="142"/>
      <c r="AB14" s="142"/>
    </row>
    <row r="15" spans="1:28" x14ac:dyDescent="0.15">
      <c r="H15" s="147"/>
      <c r="Y15" s="142"/>
      <c r="Z15" s="142"/>
      <c r="AA15" s="142"/>
      <c r="AB15" s="142"/>
    </row>
  </sheetData>
  <mergeCells count="14">
    <mergeCell ref="G3:G4"/>
    <mergeCell ref="A3:A4"/>
    <mergeCell ref="B3:B4"/>
    <mergeCell ref="C3:C4"/>
    <mergeCell ref="D3:D4"/>
    <mergeCell ref="E3:E4"/>
    <mergeCell ref="F3:F4"/>
    <mergeCell ref="AB3:AB4"/>
    <mergeCell ref="S3:S4"/>
    <mergeCell ref="Z3:Z4"/>
    <mergeCell ref="H3:H4"/>
    <mergeCell ref="I3:M3"/>
    <mergeCell ref="N3:R3"/>
    <mergeCell ref="T3:Y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18"/>
  <sheetViews>
    <sheetView workbookViewId="0" xr3:uid="{842E5F09-E766-5B8D-85AF-A39847EA96FD}">
      <pane xSplit="9" ySplit="4" topLeftCell="J5" activePane="bottomRight" state="frozen"/>
      <selection pane="bottomLeft" activeCell="A5" sqref="A5"/>
      <selection pane="topRight" activeCell="J1" sqref="J1"/>
      <selection pane="bottomRight" activeCell="C31" sqref="C31"/>
    </sheetView>
  </sheetViews>
  <sheetFormatPr defaultRowHeight="12.75" x14ac:dyDescent="0.15"/>
  <cols>
    <col min="1" max="1" width="6.5703125" style="86" customWidth="1"/>
    <col min="2" max="2" width="6.7109375" style="86" customWidth="1"/>
    <col min="3" max="3" width="20.140625" style="86" customWidth="1"/>
    <col min="4" max="4" width="15" style="86" customWidth="1"/>
    <col min="5" max="5" width="11" style="86" customWidth="1"/>
    <col min="6" max="6" width="10.7109375" style="7" customWidth="1"/>
    <col min="7" max="7" width="14.28515625" style="86" customWidth="1"/>
    <col min="8" max="8" width="9.140625" style="86"/>
    <col min="9" max="9" width="9.140625" style="47"/>
    <col min="10" max="15" width="9.140625" style="86"/>
    <col min="16" max="16" width="13.42578125" style="86" customWidth="1"/>
    <col min="17" max="16384" width="9.140625" style="156"/>
  </cols>
  <sheetData>
    <row r="1" spans="1:17" s="96" customFormat="1" x14ac:dyDescent="0.2">
      <c r="A1" s="1"/>
      <c r="B1" s="1"/>
      <c r="C1" s="1"/>
      <c r="D1" s="2"/>
      <c r="E1" s="2"/>
      <c r="F1" s="2" t="s">
        <v>20</v>
      </c>
      <c r="G1" s="1"/>
      <c r="H1" s="3"/>
      <c r="I1" s="4"/>
      <c r="J1" s="2"/>
      <c r="K1" s="2"/>
      <c r="L1" s="2"/>
      <c r="M1" s="2"/>
      <c r="N1" s="5"/>
      <c r="O1" s="6"/>
      <c r="P1" s="1"/>
    </row>
    <row r="2" spans="1:17" ht="13.5" thickBot="1" x14ac:dyDescent="0.2">
      <c r="I2" s="86"/>
    </row>
    <row r="3" spans="1:17" s="96" customFormat="1" x14ac:dyDescent="0.2">
      <c r="A3" s="289" t="s">
        <v>1</v>
      </c>
      <c r="B3" s="308" t="s">
        <v>2</v>
      </c>
      <c r="C3" s="287" t="s">
        <v>0</v>
      </c>
      <c r="D3" s="294" t="s">
        <v>3</v>
      </c>
      <c r="E3" s="287" t="s">
        <v>22</v>
      </c>
      <c r="F3" s="297" t="s">
        <v>4</v>
      </c>
      <c r="G3" s="287" t="s">
        <v>5</v>
      </c>
      <c r="H3" s="280" t="s">
        <v>6</v>
      </c>
      <c r="I3" s="309" t="s">
        <v>7</v>
      </c>
      <c r="J3" s="282" t="s">
        <v>8</v>
      </c>
      <c r="K3" s="282"/>
      <c r="L3" s="282"/>
      <c r="M3" s="282"/>
      <c r="N3" s="282"/>
      <c r="O3" s="282"/>
      <c r="P3" s="283" t="s">
        <v>9</v>
      </c>
    </row>
    <row r="4" spans="1:17" s="97" customFormat="1" x14ac:dyDescent="0.2">
      <c r="A4" s="290"/>
      <c r="B4" s="288"/>
      <c r="C4" s="293"/>
      <c r="D4" s="295"/>
      <c r="E4" s="296"/>
      <c r="F4" s="298"/>
      <c r="G4" s="296"/>
      <c r="H4" s="281"/>
      <c r="I4" s="310"/>
      <c r="J4" s="9">
        <v>1</v>
      </c>
      <c r="K4" s="9">
        <v>2</v>
      </c>
      <c r="L4" s="9">
        <v>3</v>
      </c>
      <c r="M4" s="9">
        <v>4</v>
      </c>
      <c r="N4" s="10" t="s">
        <v>10</v>
      </c>
      <c r="O4" s="11" t="s">
        <v>7</v>
      </c>
      <c r="P4" s="284"/>
    </row>
    <row r="5" spans="1:17" s="97" customFormat="1" ht="11.25" customHeight="1" x14ac:dyDescent="0.15">
      <c r="A5" s="36"/>
      <c r="B5" s="39"/>
      <c r="C5" s="21" t="s">
        <v>13</v>
      </c>
      <c r="D5" s="36"/>
      <c r="E5" s="15"/>
      <c r="F5" s="16"/>
      <c r="G5" s="15"/>
      <c r="H5" s="17"/>
      <c r="I5" s="46"/>
      <c r="J5" s="18"/>
      <c r="K5" s="18"/>
      <c r="L5" s="18"/>
      <c r="M5" s="18"/>
      <c r="N5" s="19"/>
      <c r="O5" s="20"/>
      <c r="P5" s="21"/>
    </row>
    <row r="6" spans="1:17" s="96" customFormat="1" ht="12.75" customHeight="1" x14ac:dyDescent="0.15">
      <c r="A6" s="24">
        <v>1</v>
      </c>
      <c r="B6" s="48">
        <v>48</v>
      </c>
      <c r="C6" s="49" t="s">
        <v>96</v>
      </c>
      <c r="D6" s="50" t="s">
        <v>27</v>
      </c>
      <c r="E6" s="50" t="s">
        <v>28</v>
      </c>
      <c r="F6" s="235" t="s">
        <v>97</v>
      </c>
      <c r="G6" s="48" t="s">
        <v>23</v>
      </c>
      <c r="H6" s="52">
        <v>46.8</v>
      </c>
      <c r="I6" s="53"/>
      <c r="J6" s="228">
        <v>75</v>
      </c>
      <c r="K6" s="197">
        <v>85</v>
      </c>
      <c r="L6" s="197">
        <v>92.5</v>
      </c>
      <c r="M6" s="61"/>
      <c r="N6" s="58">
        <v>92.5</v>
      </c>
      <c r="O6" s="55"/>
      <c r="P6" s="59"/>
      <c r="Q6" s="62"/>
    </row>
    <row r="7" spans="1:17" s="96" customFormat="1" ht="12.75" customHeight="1" x14ac:dyDescent="0.15">
      <c r="A7" s="103"/>
      <c r="B7" s="105"/>
      <c r="C7" s="49"/>
      <c r="D7" s="106"/>
      <c r="E7" s="107"/>
      <c r="F7" s="236"/>
      <c r="G7" s="108"/>
      <c r="H7" s="109"/>
      <c r="I7" s="110"/>
      <c r="J7" s="111"/>
      <c r="K7" s="112"/>
      <c r="L7" s="112"/>
      <c r="M7" s="113"/>
      <c r="N7" s="112"/>
      <c r="O7" s="55"/>
      <c r="P7" s="59"/>
      <c r="Q7" s="62"/>
    </row>
    <row r="8" spans="1:17" s="96" customFormat="1" ht="12.75" customHeight="1" x14ac:dyDescent="0.2">
      <c r="A8" s="24"/>
      <c r="B8" s="101"/>
      <c r="C8" s="28" t="s">
        <v>14</v>
      </c>
      <c r="D8" s="24"/>
      <c r="E8" s="88"/>
      <c r="F8" s="134"/>
      <c r="G8" s="101"/>
      <c r="H8" s="27"/>
      <c r="I8" s="45"/>
      <c r="J8" s="88"/>
      <c r="K8" s="88"/>
      <c r="L8" s="88"/>
      <c r="M8" s="24"/>
      <c r="N8" s="24"/>
      <c r="O8" s="104"/>
      <c r="P8" s="24"/>
    </row>
    <row r="9" spans="1:17" s="96" customFormat="1" ht="12.75" customHeight="1" x14ac:dyDescent="0.15">
      <c r="A9" s="101">
        <v>1</v>
      </c>
      <c r="B9" s="58">
        <v>90</v>
      </c>
      <c r="C9" s="61" t="s">
        <v>125</v>
      </c>
      <c r="D9" s="61" t="s">
        <v>27</v>
      </c>
      <c r="E9" s="61" t="s">
        <v>28</v>
      </c>
      <c r="F9" s="237">
        <v>30462</v>
      </c>
      <c r="G9" s="58" t="s">
        <v>23</v>
      </c>
      <c r="H9" s="72">
        <v>87.15</v>
      </c>
      <c r="I9" s="57"/>
      <c r="J9" s="197">
        <v>225</v>
      </c>
      <c r="K9" s="197">
        <v>232.5</v>
      </c>
      <c r="L9" s="197">
        <v>240</v>
      </c>
      <c r="M9" s="61"/>
      <c r="N9" s="60">
        <v>240</v>
      </c>
      <c r="O9" s="104"/>
      <c r="P9" s="56"/>
      <c r="Q9" s="62"/>
    </row>
    <row r="10" spans="1:17" s="96" customFormat="1" ht="12.75" customHeight="1" x14ac:dyDescent="0.15">
      <c r="A10" s="24">
        <v>2</v>
      </c>
      <c r="B10" s="60">
        <v>90</v>
      </c>
      <c r="C10" s="61" t="s">
        <v>98</v>
      </c>
      <c r="D10" s="65" t="s">
        <v>27</v>
      </c>
      <c r="E10" s="65" t="s">
        <v>28</v>
      </c>
      <c r="F10" s="238">
        <v>31947</v>
      </c>
      <c r="G10" s="60" t="s">
        <v>23</v>
      </c>
      <c r="H10" s="72">
        <v>86.2</v>
      </c>
      <c r="I10" s="57"/>
      <c r="J10" s="197">
        <v>160</v>
      </c>
      <c r="K10" s="197">
        <v>172.5</v>
      </c>
      <c r="L10" s="194">
        <v>180</v>
      </c>
      <c r="M10" s="61"/>
      <c r="N10" s="60">
        <v>172.5</v>
      </c>
      <c r="O10" s="104"/>
      <c r="P10" s="56"/>
      <c r="Q10" s="62"/>
    </row>
    <row r="11" spans="1:17" s="96" customFormat="1" ht="12.75" customHeight="1" x14ac:dyDescent="0.15">
      <c r="A11" s="101">
        <v>1</v>
      </c>
      <c r="B11" s="60">
        <v>100</v>
      </c>
      <c r="C11" s="61" t="s">
        <v>150</v>
      </c>
      <c r="D11" s="65" t="s">
        <v>27</v>
      </c>
      <c r="E11" s="65" t="s">
        <v>28</v>
      </c>
      <c r="F11" s="238">
        <v>31682</v>
      </c>
      <c r="G11" s="60" t="s">
        <v>23</v>
      </c>
      <c r="H11" s="72">
        <v>92</v>
      </c>
      <c r="I11" s="57"/>
      <c r="J11" s="197">
        <v>160</v>
      </c>
      <c r="K11" s="197">
        <v>180</v>
      </c>
      <c r="L11" s="197">
        <v>200</v>
      </c>
      <c r="M11" s="61"/>
      <c r="N11" s="60">
        <v>200</v>
      </c>
      <c r="O11" s="104"/>
      <c r="P11" s="56"/>
      <c r="Q11" s="62"/>
    </row>
    <row r="12" spans="1:17" s="96" customFormat="1" ht="12.75" customHeight="1" x14ac:dyDescent="0.15">
      <c r="A12" s="101">
        <v>1</v>
      </c>
      <c r="B12" s="60">
        <v>110</v>
      </c>
      <c r="C12" s="61" t="s">
        <v>83</v>
      </c>
      <c r="D12" s="65" t="s">
        <v>27</v>
      </c>
      <c r="E12" s="65" t="s">
        <v>28</v>
      </c>
      <c r="F12" s="238">
        <v>35422</v>
      </c>
      <c r="G12" s="60" t="s">
        <v>29</v>
      </c>
      <c r="H12" s="72">
        <v>108.4</v>
      </c>
      <c r="I12" s="57"/>
      <c r="J12" s="197">
        <v>215</v>
      </c>
      <c r="K12" s="197">
        <v>230</v>
      </c>
      <c r="L12" s="197">
        <v>242.5</v>
      </c>
      <c r="M12" s="61"/>
      <c r="N12" s="60">
        <v>242.5</v>
      </c>
      <c r="O12" s="104"/>
      <c r="P12" s="56"/>
      <c r="Q12" s="62"/>
    </row>
    <row r="13" spans="1:17" s="97" customFormat="1" ht="12.75" customHeight="1" x14ac:dyDescent="0.15">
      <c r="A13" s="88"/>
      <c r="B13" s="24"/>
      <c r="C13" s="89"/>
      <c r="D13" s="65"/>
      <c r="E13" s="65"/>
      <c r="F13" s="23"/>
      <c r="G13" s="88"/>
      <c r="H13" s="27"/>
      <c r="I13" s="45"/>
      <c r="J13" s="88"/>
      <c r="K13" s="24"/>
      <c r="L13" s="24"/>
      <c r="M13" s="24"/>
      <c r="N13" s="24"/>
      <c r="O13" s="104"/>
      <c r="P13" s="24"/>
    </row>
    <row r="17" spans="3:3" x14ac:dyDescent="0.15">
      <c r="C17" s="31" t="s">
        <v>19</v>
      </c>
    </row>
    <row r="18" spans="3:3" x14ac:dyDescent="0.15">
      <c r="C18" s="32" t="s">
        <v>11</v>
      </c>
    </row>
  </sheetData>
  <mergeCells count="11">
    <mergeCell ref="G3:G4"/>
    <mergeCell ref="H3:H4"/>
    <mergeCell ref="I3:I4"/>
    <mergeCell ref="J3:O3"/>
    <mergeCell ref="P3:P4"/>
    <mergeCell ref="F3:F4"/>
    <mergeCell ref="A3:A4"/>
    <mergeCell ref="B3:B4"/>
    <mergeCell ref="C3:C4"/>
    <mergeCell ref="D3:D4"/>
    <mergeCell ref="E3:E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16"/>
  <sheetViews>
    <sheetView workbookViewId="0" xr3:uid="{51F8DEE0-4D01-5F28-A812-FC0BD7CAC4A5}">
      <pane xSplit="7" topLeftCell="P1" activePane="topRight" state="frozen"/>
      <selection pane="topRight" activeCell="F1" sqref="F1"/>
    </sheetView>
  </sheetViews>
  <sheetFormatPr defaultColWidth="10.42578125" defaultRowHeight="12.75" x14ac:dyDescent="0.15"/>
  <cols>
    <col min="1" max="1" width="6.42578125" style="42" customWidth="1"/>
    <col min="2" max="2" width="6.85546875" style="117" customWidth="1"/>
    <col min="3" max="3" width="19.5703125" style="117" customWidth="1"/>
    <col min="4" max="4" width="13.5703125" style="41" customWidth="1"/>
    <col min="5" max="5" width="10.42578125" style="42" customWidth="1"/>
    <col min="6" max="6" width="10.42578125" style="118" customWidth="1"/>
    <col min="7" max="7" width="14" style="117" customWidth="1"/>
    <col min="8" max="25" width="10.42578125" style="86"/>
    <col min="26" max="26" width="13.42578125" style="86" customWidth="1"/>
    <col min="27" max="16384" width="10.42578125" style="142"/>
  </cols>
  <sheetData>
    <row r="1" spans="1:26" s="96" customFormat="1" x14ac:dyDescent="0.2">
      <c r="C1" s="2"/>
      <c r="D1" s="40"/>
      <c r="E1" s="2"/>
      <c r="F1" s="2"/>
      <c r="H1" s="3"/>
      <c r="I1" s="2"/>
      <c r="J1" s="2"/>
      <c r="K1" s="2"/>
      <c r="L1" s="2"/>
      <c r="M1" s="5"/>
      <c r="N1" s="2"/>
      <c r="O1" s="2"/>
      <c r="P1" s="2"/>
      <c r="Q1" s="2"/>
      <c r="R1" s="5"/>
      <c r="S1" s="6"/>
      <c r="T1" s="2"/>
      <c r="U1" s="2"/>
      <c r="V1" s="2"/>
      <c r="W1" s="2"/>
      <c r="X1" s="5"/>
      <c r="Y1" s="6"/>
    </row>
    <row r="2" spans="1:26" ht="13.5" thickBot="1" x14ac:dyDescent="0.2"/>
    <row r="3" spans="1:26" s="96" customFormat="1" ht="12" customHeight="1" x14ac:dyDescent="0.2">
      <c r="A3" s="300" t="s">
        <v>1</v>
      </c>
      <c r="B3" s="302" t="s">
        <v>2</v>
      </c>
      <c r="C3" s="282" t="s">
        <v>0</v>
      </c>
      <c r="D3" s="304" t="s">
        <v>3</v>
      </c>
      <c r="E3" s="282" t="s">
        <v>22</v>
      </c>
      <c r="F3" s="306" t="s">
        <v>4</v>
      </c>
      <c r="G3" s="282" t="s">
        <v>5</v>
      </c>
      <c r="H3" s="280" t="s">
        <v>6</v>
      </c>
      <c r="I3" s="282" t="s">
        <v>60</v>
      </c>
      <c r="J3" s="282"/>
      <c r="K3" s="282"/>
      <c r="L3" s="282"/>
      <c r="M3" s="282"/>
      <c r="N3" s="282" t="s">
        <v>61</v>
      </c>
      <c r="O3" s="282"/>
      <c r="P3" s="282"/>
      <c r="Q3" s="282"/>
      <c r="R3" s="282"/>
      <c r="S3" s="285" t="s">
        <v>62</v>
      </c>
      <c r="T3" s="282" t="s">
        <v>8</v>
      </c>
      <c r="U3" s="282"/>
      <c r="V3" s="282"/>
      <c r="W3" s="282"/>
      <c r="X3" s="282"/>
      <c r="Y3" s="285" t="s">
        <v>63</v>
      </c>
      <c r="Z3" s="283" t="s">
        <v>9</v>
      </c>
    </row>
    <row r="4" spans="1:26" s="97" customFormat="1" x14ac:dyDescent="0.2">
      <c r="A4" s="301"/>
      <c r="B4" s="303"/>
      <c r="C4" s="299"/>
      <c r="D4" s="305"/>
      <c r="E4" s="299"/>
      <c r="F4" s="307"/>
      <c r="G4" s="299"/>
      <c r="H4" s="281"/>
      <c r="I4" s="201">
        <v>1</v>
      </c>
      <c r="J4" s="201">
        <v>2</v>
      </c>
      <c r="K4" s="201">
        <v>3</v>
      </c>
      <c r="L4" s="201">
        <v>4</v>
      </c>
      <c r="M4" s="10" t="s">
        <v>10</v>
      </c>
      <c r="N4" s="201">
        <v>1</v>
      </c>
      <c r="O4" s="201">
        <v>2</v>
      </c>
      <c r="P4" s="201">
        <v>3</v>
      </c>
      <c r="Q4" s="201">
        <v>4</v>
      </c>
      <c r="R4" s="10" t="s">
        <v>10</v>
      </c>
      <c r="S4" s="286"/>
      <c r="T4" s="201">
        <v>1</v>
      </c>
      <c r="U4" s="201">
        <v>2</v>
      </c>
      <c r="V4" s="201">
        <v>3</v>
      </c>
      <c r="W4" s="201">
        <v>4</v>
      </c>
      <c r="X4" s="10" t="s">
        <v>10</v>
      </c>
      <c r="Y4" s="286"/>
      <c r="Z4" s="284"/>
    </row>
    <row r="5" spans="1:26" s="96" customFormat="1" x14ac:dyDescent="0.15">
      <c r="A5" s="103"/>
      <c r="B5" s="60"/>
      <c r="C5" s="143" t="s">
        <v>13</v>
      </c>
      <c r="D5" s="65"/>
      <c r="E5" s="65"/>
      <c r="F5" s="66"/>
      <c r="G5" s="60"/>
      <c r="H5" s="17"/>
      <c r="I5" s="18"/>
      <c r="J5" s="18"/>
      <c r="K5" s="18"/>
      <c r="L5" s="18"/>
      <c r="M5" s="19"/>
      <c r="N5" s="18"/>
      <c r="O5" s="18"/>
      <c r="P5" s="18"/>
      <c r="Q5" s="18"/>
      <c r="R5" s="19"/>
      <c r="S5" s="20"/>
      <c r="T5" s="18"/>
      <c r="U5" s="18"/>
      <c r="V5" s="18"/>
      <c r="W5" s="18"/>
      <c r="X5" s="19"/>
      <c r="Y5" s="20"/>
      <c r="Z5" s="21"/>
    </row>
    <row r="6" spans="1:26" s="97" customFormat="1" ht="12.75" customHeight="1" x14ac:dyDescent="0.15">
      <c r="A6" s="101"/>
      <c r="B6" s="60"/>
      <c r="C6" s="124"/>
      <c r="D6" s="65"/>
      <c r="E6" s="65"/>
      <c r="F6" s="66"/>
      <c r="G6" s="60"/>
      <c r="H6" s="109"/>
      <c r="I6" s="111"/>
      <c r="J6" s="112"/>
      <c r="K6" s="112"/>
      <c r="L6" s="113"/>
      <c r="M6" s="112"/>
      <c r="N6" s="111"/>
      <c r="O6" s="112"/>
      <c r="P6" s="112"/>
      <c r="Q6" s="113"/>
      <c r="R6" s="112"/>
      <c r="S6" s="157"/>
      <c r="T6" s="111"/>
      <c r="U6" s="112"/>
      <c r="V6" s="112"/>
      <c r="W6" s="113"/>
      <c r="X6" s="112"/>
      <c r="Y6" s="157"/>
      <c r="Z6" s="59"/>
    </row>
    <row r="7" spans="1:26" s="97" customFormat="1" ht="12.75" customHeight="1" x14ac:dyDescent="0.15">
      <c r="A7" s="101"/>
      <c r="B7" s="101"/>
      <c r="C7" s="102" t="s">
        <v>14</v>
      </c>
      <c r="D7" s="37"/>
      <c r="E7" s="101"/>
      <c r="F7" s="26"/>
      <c r="G7" s="101"/>
      <c r="H7" s="109"/>
      <c r="I7" s="111"/>
      <c r="J7" s="112"/>
      <c r="K7" s="112"/>
      <c r="L7" s="113"/>
      <c r="M7" s="112"/>
      <c r="N7" s="111"/>
      <c r="O7" s="112"/>
      <c r="P7" s="112"/>
      <c r="Q7" s="113"/>
      <c r="R7" s="112"/>
      <c r="S7" s="157"/>
      <c r="T7" s="111"/>
      <c r="U7" s="112"/>
      <c r="V7" s="112"/>
      <c r="W7" s="113"/>
      <c r="X7" s="112"/>
      <c r="Y7" s="157"/>
      <c r="Z7" s="59"/>
    </row>
    <row r="8" spans="1:26" s="97" customFormat="1" ht="12.75" customHeight="1" x14ac:dyDescent="0.15">
      <c r="A8" s="101"/>
      <c r="B8" s="101"/>
      <c r="C8" s="102"/>
      <c r="D8" s="37"/>
      <c r="E8" s="101"/>
      <c r="F8" s="26"/>
      <c r="G8" s="101"/>
      <c r="H8" s="109"/>
      <c r="I8" s="111"/>
      <c r="J8" s="112"/>
      <c r="K8" s="112"/>
      <c r="L8" s="113"/>
      <c r="M8" s="112"/>
      <c r="N8" s="111"/>
      <c r="O8" s="112"/>
      <c r="P8" s="112"/>
      <c r="Q8" s="113"/>
      <c r="R8" s="112"/>
      <c r="S8" s="157"/>
      <c r="T8" s="111"/>
      <c r="U8" s="112"/>
      <c r="V8" s="112"/>
      <c r="W8" s="113"/>
      <c r="X8" s="112"/>
      <c r="Y8" s="157"/>
      <c r="Z8" s="59"/>
    </row>
    <row r="9" spans="1:26" s="96" customFormat="1" x14ac:dyDescent="0.15">
      <c r="A9" s="101">
        <v>1</v>
      </c>
      <c r="B9" s="60">
        <v>60</v>
      </c>
      <c r="C9" s="124" t="s">
        <v>145</v>
      </c>
      <c r="D9" s="65" t="s">
        <v>35</v>
      </c>
      <c r="E9" s="65" t="s">
        <v>28</v>
      </c>
      <c r="F9" s="66">
        <v>37075</v>
      </c>
      <c r="G9" s="60" t="s">
        <v>144</v>
      </c>
      <c r="H9" s="219">
        <v>59.9</v>
      </c>
      <c r="I9" s="206">
        <v>70</v>
      </c>
      <c r="J9" s="206">
        <v>80</v>
      </c>
      <c r="K9" s="206">
        <v>85</v>
      </c>
      <c r="L9" s="185"/>
      <c r="M9" s="185">
        <v>85</v>
      </c>
      <c r="N9" s="206">
        <v>55</v>
      </c>
      <c r="O9" s="206">
        <v>60</v>
      </c>
      <c r="P9" s="206">
        <v>62.5</v>
      </c>
      <c r="Q9" s="185"/>
      <c r="R9" s="271">
        <v>62.5</v>
      </c>
      <c r="S9" s="157">
        <f>R9+M9</f>
        <v>147.5</v>
      </c>
      <c r="T9" s="206">
        <v>100</v>
      </c>
      <c r="U9" s="206">
        <v>110</v>
      </c>
      <c r="V9" s="206">
        <v>115</v>
      </c>
      <c r="W9" s="185"/>
      <c r="X9" s="185">
        <v>115</v>
      </c>
      <c r="Y9" s="157">
        <f>S9+X9</f>
        <v>262.5</v>
      </c>
      <c r="Z9" s="21"/>
    </row>
    <row r="10" spans="1:26" s="76" customFormat="1" ht="12.75" customHeight="1" x14ac:dyDescent="0.15">
      <c r="A10" s="100">
        <v>1</v>
      </c>
      <c r="B10" s="77">
        <v>67.5</v>
      </c>
      <c r="C10" s="78" t="s">
        <v>177</v>
      </c>
      <c r="D10" s="79" t="s">
        <v>27</v>
      </c>
      <c r="E10" s="79" t="s">
        <v>28</v>
      </c>
      <c r="F10" s="114">
        <v>36051</v>
      </c>
      <c r="G10" s="77" t="s">
        <v>29</v>
      </c>
      <c r="H10" s="72">
        <v>66.2</v>
      </c>
      <c r="I10" s="191">
        <v>100</v>
      </c>
      <c r="J10" s="191">
        <v>110</v>
      </c>
      <c r="K10" s="191">
        <v>115</v>
      </c>
      <c r="L10" s="61"/>
      <c r="M10" s="60">
        <v>115</v>
      </c>
      <c r="N10" s="197">
        <v>60</v>
      </c>
      <c r="O10" s="197">
        <v>70</v>
      </c>
      <c r="P10" s="197">
        <v>80</v>
      </c>
      <c r="Q10" s="61"/>
      <c r="R10" s="272">
        <v>80</v>
      </c>
      <c r="S10" s="157">
        <f t="shared" ref="S10:S13" si="0">R10+M10</f>
        <v>195</v>
      </c>
      <c r="T10" s="197">
        <v>125</v>
      </c>
      <c r="U10" s="197">
        <v>135</v>
      </c>
      <c r="V10" s="197">
        <v>140</v>
      </c>
      <c r="W10" s="61"/>
      <c r="X10" s="60">
        <v>140</v>
      </c>
      <c r="Y10" s="157">
        <f t="shared" ref="Y10:Y13" si="1">S10+X10</f>
        <v>335</v>
      </c>
      <c r="Z10" s="56"/>
    </row>
    <row r="11" spans="1:26" s="76" customFormat="1" ht="12.75" customHeight="1" x14ac:dyDescent="0.15">
      <c r="A11" s="98">
        <v>1</v>
      </c>
      <c r="B11" s="275">
        <v>82.5</v>
      </c>
      <c r="C11" s="276" t="s">
        <v>146</v>
      </c>
      <c r="D11" s="277" t="s">
        <v>27</v>
      </c>
      <c r="E11" s="277" t="s">
        <v>28</v>
      </c>
      <c r="F11" s="278" t="s">
        <v>185</v>
      </c>
      <c r="G11" s="275" t="s">
        <v>186</v>
      </c>
      <c r="H11" s="279">
        <v>82.4</v>
      </c>
      <c r="I11" s="217">
        <v>180</v>
      </c>
      <c r="J11" s="217">
        <v>200</v>
      </c>
      <c r="K11" s="205">
        <v>215</v>
      </c>
      <c r="L11" s="113"/>
      <c r="M11" s="242">
        <v>200</v>
      </c>
      <c r="N11" s="204">
        <v>135</v>
      </c>
      <c r="O11" s="205">
        <v>145</v>
      </c>
      <c r="P11" s="204">
        <v>145</v>
      </c>
      <c r="Q11" s="113"/>
      <c r="R11" s="273">
        <v>145</v>
      </c>
      <c r="S11" s="157">
        <f t="shared" si="0"/>
        <v>345</v>
      </c>
      <c r="T11" s="204">
        <v>220</v>
      </c>
      <c r="U11" s="204">
        <v>235</v>
      </c>
      <c r="V11" s="205">
        <v>245</v>
      </c>
      <c r="W11" s="113"/>
      <c r="X11" s="242">
        <v>235</v>
      </c>
      <c r="Y11" s="157">
        <f t="shared" si="1"/>
        <v>580</v>
      </c>
      <c r="Z11" s="246"/>
    </row>
    <row r="12" spans="1:26" s="96" customFormat="1" x14ac:dyDescent="0.15">
      <c r="A12" s="185">
        <v>1</v>
      </c>
      <c r="B12" s="242">
        <v>75</v>
      </c>
      <c r="C12" s="243" t="s">
        <v>122</v>
      </c>
      <c r="D12" s="244" t="s">
        <v>27</v>
      </c>
      <c r="E12" s="244" t="s">
        <v>28</v>
      </c>
      <c r="F12" s="245">
        <v>35666</v>
      </c>
      <c r="G12" s="242" t="s">
        <v>29</v>
      </c>
      <c r="H12" s="267">
        <v>75</v>
      </c>
      <c r="I12" s="204">
        <v>95</v>
      </c>
      <c r="J12" s="204">
        <v>105</v>
      </c>
      <c r="K12" s="204">
        <v>110</v>
      </c>
      <c r="L12" s="113"/>
      <c r="M12" s="242">
        <v>110</v>
      </c>
      <c r="N12" s="204">
        <v>90</v>
      </c>
      <c r="O12" s="204">
        <v>92.5</v>
      </c>
      <c r="P12" s="112">
        <v>0</v>
      </c>
      <c r="Q12" s="113"/>
      <c r="R12" s="273">
        <v>92.5</v>
      </c>
      <c r="S12" s="157">
        <f t="shared" si="0"/>
        <v>202.5</v>
      </c>
      <c r="T12" s="204">
        <v>145</v>
      </c>
      <c r="U12" s="205">
        <v>155</v>
      </c>
      <c r="V12" s="204">
        <v>155</v>
      </c>
      <c r="W12" s="113"/>
      <c r="X12" s="242">
        <v>155</v>
      </c>
      <c r="Y12" s="157">
        <f t="shared" si="1"/>
        <v>357.5</v>
      </c>
      <c r="Z12" s="246"/>
    </row>
    <row r="13" spans="1:26" s="137" customFormat="1" x14ac:dyDescent="0.15">
      <c r="A13" s="101">
        <v>1</v>
      </c>
      <c r="B13" s="138">
        <v>100</v>
      </c>
      <c r="C13" s="138" t="s">
        <v>116</v>
      </c>
      <c r="D13" s="67" t="s">
        <v>27</v>
      </c>
      <c r="E13" s="90" t="s">
        <v>28</v>
      </c>
      <c r="F13" s="268" t="s">
        <v>184</v>
      </c>
      <c r="G13" s="138" t="s">
        <v>30</v>
      </c>
      <c r="H13" s="72">
        <v>91.3</v>
      </c>
      <c r="I13" s="269">
        <v>105</v>
      </c>
      <c r="J13" s="270">
        <v>115</v>
      </c>
      <c r="K13" s="269">
        <v>115</v>
      </c>
      <c r="M13" s="137">
        <v>115</v>
      </c>
      <c r="N13" s="270">
        <v>90</v>
      </c>
      <c r="O13" s="269">
        <v>90</v>
      </c>
      <c r="P13" s="269">
        <v>95</v>
      </c>
      <c r="R13" s="274">
        <v>95</v>
      </c>
      <c r="S13" s="157">
        <f t="shared" si="0"/>
        <v>210</v>
      </c>
      <c r="T13" s="195">
        <v>145</v>
      </c>
      <c r="U13" s="195">
        <v>150</v>
      </c>
      <c r="V13" s="195">
        <v>155</v>
      </c>
      <c r="X13" s="60">
        <v>155</v>
      </c>
      <c r="Y13" s="157">
        <f t="shared" si="1"/>
        <v>365</v>
      </c>
    </row>
    <row r="14" spans="1:26" x14ac:dyDescent="0.15">
      <c r="C14" s="31" t="s">
        <v>19</v>
      </c>
      <c r="H14" s="146"/>
      <c r="I14" s="142"/>
      <c r="J14" s="142"/>
      <c r="K14" s="142"/>
      <c r="L14" s="142"/>
      <c r="M14" s="142"/>
      <c r="N14" s="142"/>
      <c r="O14" s="142"/>
      <c r="P14" s="142"/>
      <c r="Q14" s="142"/>
      <c r="R14" s="142"/>
      <c r="S14" s="142"/>
      <c r="T14" s="142"/>
      <c r="U14" s="142"/>
      <c r="V14" s="142"/>
      <c r="W14" s="142"/>
      <c r="X14" s="142"/>
      <c r="Y14" s="142"/>
      <c r="Z14" s="142"/>
    </row>
    <row r="15" spans="1:26" x14ac:dyDescent="0.15">
      <c r="C15" s="32" t="s">
        <v>11</v>
      </c>
      <c r="H15" s="146"/>
      <c r="I15" s="142"/>
      <c r="J15" s="142"/>
      <c r="K15" s="142"/>
      <c r="L15" s="142"/>
      <c r="M15" s="142"/>
      <c r="N15" s="142"/>
      <c r="O15" s="142"/>
      <c r="P15" s="142"/>
      <c r="Q15" s="142"/>
      <c r="R15" s="142"/>
      <c r="S15" s="142"/>
      <c r="T15" s="142"/>
      <c r="U15" s="142"/>
      <c r="V15" s="142"/>
      <c r="W15" s="142"/>
      <c r="X15" s="142"/>
      <c r="Y15" s="142"/>
      <c r="Z15" s="142"/>
    </row>
    <row r="16" spans="1:26" x14ac:dyDescent="0.15">
      <c r="H16" s="147"/>
      <c r="Y16" s="142"/>
      <c r="Z16" s="142"/>
    </row>
  </sheetData>
  <mergeCells count="14">
    <mergeCell ref="F3:F4"/>
    <mergeCell ref="A3:A4"/>
    <mergeCell ref="B3:B4"/>
    <mergeCell ref="C3:C4"/>
    <mergeCell ref="D3:D4"/>
    <mergeCell ref="E3:E4"/>
    <mergeCell ref="T3:X3"/>
    <mergeCell ref="Y3:Y4"/>
    <mergeCell ref="Z3:Z4"/>
    <mergeCell ref="G3:G4"/>
    <mergeCell ref="H3:H4"/>
    <mergeCell ref="I3:M3"/>
    <mergeCell ref="N3:R3"/>
    <mergeCell ref="S3:S4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18"/>
  <sheetViews>
    <sheetView workbookViewId="0" xr3:uid="{F9CF3CF3-643B-5BE6-8B46-32C596A47465}">
      <selection activeCell="F1" sqref="F1"/>
    </sheetView>
  </sheetViews>
  <sheetFormatPr defaultRowHeight="12.75" x14ac:dyDescent="0.15"/>
  <cols>
    <col min="1" max="1" width="6.5703125" style="117" customWidth="1"/>
    <col min="2" max="2" width="6.7109375" style="117" customWidth="1"/>
    <col min="3" max="3" width="20.140625" style="117" customWidth="1"/>
    <col min="4" max="5" width="12.85546875" style="117" customWidth="1"/>
    <col min="6" max="6" width="12.140625" style="118" customWidth="1"/>
    <col min="7" max="7" width="14.28515625" style="117" customWidth="1"/>
    <col min="8" max="8" width="9.140625" style="117"/>
    <col min="9" max="9" width="9.140625" style="150"/>
    <col min="10" max="15" width="9.140625" style="86"/>
    <col min="16" max="16" width="13.42578125" style="86" customWidth="1"/>
    <col min="17" max="16384" width="9.140625" style="125"/>
  </cols>
  <sheetData>
    <row r="1" spans="1:16" s="96" customFormat="1" x14ac:dyDescent="0.2">
      <c r="D1" s="2"/>
      <c r="E1" s="2"/>
      <c r="F1" s="2"/>
      <c r="H1" s="3"/>
      <c r="I1" s="4"/>
      <c r="J1" s="2"/>
      <c r="K1" s="2"/>
      <c r="L1" s="2"/>
      <c r="M1" s="2"/>
      <c r="N1" s="5"/>
      <c r="O1" s="6"/>
    </row>
    <row r="2" spans="1:16" ht="13.5" thickBot="1" x14ac:dyDescent="0.2">
      <c r="I2" s="117"/>
    </row>
    <row r="3" spans="1:16" s="76" customFormat="1" ht="12" customHeight="1" x14ac:dyDescent="0.2">
      <c r="A3" s="289" t="s">
        <v>1</v>
      </c>
      <c r="B3" s="308" t="s">
        <v>2</v>
      </c>
      <c r="C3" s="287" t="s">
        <v>0</v>
      </c>
      <c r="D3" s="294" t="s">
        <v>3</v>
      </c>
      <c r="E3" s="287" t="s">
        <v>22</v>
      </c>
      <c r="F3" s="297" t="s">
        <v>4</v>
      </c>
      <c r="G3" s="287" t="s">
        <v>5</v>
      </c>
      <c r="H3" s="280" t="s">
        <v>6</v>
      </c>
      <c r="I3" s="309" t="s">
        <v>7</v>
      </c>
      <c r="J3" s="287" t="s">
        <v>8</v>
      </c>
      <c r="K3" s="287"/>
      <c r="L3" s="287"/>
      <c r="M3" s="287"/>
      <c r="N3" s="287"/>
      <c r="O3" s="287"/>
      <c r="P3" s="283" t="s">
        <v>9</v>
      </c>
    </row>
    <row r="4" spans="1:16" s="71" customFormat="1" x14ac:dyDescent="0.15">
      <c r="A4" s="290"/>
      <c r="B4" s="288"/>
      <c r="C4" s="293"/>
      <c r="D4" s="295"/>
      <c r="E4" s="296"/>
      <c r="F4" s="298"/>
      <c r="G4" s="296"/>
      <c r="H4" s="281"/>
      <c r="I4" s="310"/>
      <c r="J4" s="163">
        <v>1</v>
      </c>
      <c r="K4" s="163">
        <v>2</v>
      </c>
      <c r="L4" s="163">
        <v>3</v>
      </c>
      <c r="M4" s="163">
        <v>4</v>
      </c>
      <c r="N4" s="160" t="s">
        <v>10</v>
      </c>
      <c r="O4" s="164" t="s">
        <v>7</v>
      </c>
      <c r="P4" s="284"/>
    </row>
    <row r="5" spans="1:16" s="96" customFormat="1" ht="12.75" customHeight="1" x14ac:dyDescent="0.15">
      <c r="A5" s="101"/>
      <c r="B5" s="101"/>
      <c r="C5" s="102" t="s">
        <v>13</v>
      </c>
      <c r="D5" s="101"/>
      <c r="E5" s="101"/>
      <c r="F5" s="26"/>
      <c r="G5" s="101"/>
      <c r="H5" s="149"/>
      <c r="I5" s="104"/>
      <c r="J5" s="54"/>
      <c r="K5" s="58"/>
      <c r="L5" s="58"/>
      <c r="M5" s="61"/>
      <c r="N5" s="58"/>
      <c r="O5" s="55"/>
      <c r="P5" s="59"/>
    </row>
    <row r="6" spans="1:16" s="96" customFormat="1" x14ac:dyDescent="0.15">
      <c r="A6" s="103">
        <v>1</v>
      </c>
      <c r="B6" s="60">
        <v>60</v>
      </c>
      <c r="C6" s="73" t="s">
        <v>75</v>
      </c>
      <c r="D6" s="65" t="s">
        <v>27</v>
      </c>
      <c r="E6" s="65" t="s">
        <v>28</v>
      </c>
      <c r="F6" s="66">
        <v>33147</v>
      </c>
      <c r="G6" s="60" t="s">
        <v>23</v>
      </c>
      <c r="H6" s="27">
        <v>58.7</v>
      </c>
      <c r="I6" s="45"/>
      <c r="J6" s="197">
        <v>82.5</v>
      </c>
      <c r="K6" s="197">
        <v>87.5</v>
      </c>
      <c r="L6" s="197">
        <v>90</v>
      </c>
      <c r="M6" s="61"/>
      <c r="N6" s="60">
        <v>90</v>
      </c>
      <c r="O6" s="55"/>
      <c r="P6" s="56"/>
    </row>
    <row r="7" spans="1:16" x14ac:dyDescent="0.15">
      <c r="H7" s="145"/>
      <c r="I7" s="63"/>
      <c r="J7" s="152"/>
      <c r="K7" s="152"/>
      <c r="L7" s="152"/>
      <c r="M7" s="153"/>
      <c r="N7" s="151"/>
      <c r="O7" s="154"/>
      <c r="P7" s="155"/>
    </row>
    <row r="8" spans="1:16" x14ac:dyDescent="0.15">
      <c r="C8" s="31" t="s">
        <v>19</v>
      </c>
      <c r="H8" s="145"/>
      <c r="I8" s="63"/>
      <c r="J8" s="152"/>
      <c r="K8" s="152"/>
      <c r="L8" s="152"/>
      <c r="M8" s="153"/>
      <c r="N8" s="151"/>
      <c r="O8" s="154"/>
      <c r="P8" s="155"/>
    </row>
    <row r="9" spans="1:16" x14ac:dyDescent="0.15">
      <c r="C9" s="32" t="s">
        <v>11</v>
      </c>
      <c r="H9" s="146"/>
      <c r="I9" s="62"/>
      <c r="J9" s="152"/>
      <c r="K9" s="152"/>
      <c r="L9" s="152"/>
      <c r="M9" s="153"/>
      <c r="N9" s="151"/>
      <c r="O9" s="154"/>
      <c r="P9" s="155"/>
    </row>
    <row r="10" spans="1:16" x14ac:dyDescent="0.15">
      <c r="H10" s="146"/>
      <c r="I10" s="62"/>
      <c r="J10" s="152"/>
      <c r="K10" s="152"/>
      <c r="L10" s="152"/>
      <c r="M10" s="153"/>
      <c r="N10" s="151"/>
      <c r="O10" s="154"/>
      <c r="P10" s="155"/>
    </row>
    <row r="11" spans="1:16" x14ac:dyDescent="0.15">
      <c r="H11" s="146"/>
      <c r="I11" s="62"/>
      <c r="J11" s="152"/>
      <c r="K11" s="152"/>
      <c r="L11" s="152"/>
      <c r="M11" s="153"/>
      <c r="N11" s="151"/>
      <c r="O11" s="154"/>
      <c r="P11" s="155"/>
    </row>
    <row r="12" spans="1:16" x14ac:dyDescent="0.15">
      <c r="H12" s="146"/>
      <c r="I12" s="62"/>
      <c r="J12" s="152"/>
      <c r="K12" s="152"/>
      <c r="L12" s="152"/>
      <c r="M12" s="153"/>
      <c r="N12" s="151"/>
      <c r="O12" s="154"/>
      <c r="P12" s="155"/>
    </row>
    <row r="13" spans="1:16" x14ac:dyDescent="0.15">
      <c r="H13" s="146"/>
      <c r="I13" s="62"/>
      <c r="J13" s="152"/>
      <c r="K13" s="152"/>
      <c r="L13" s="152"/>
      <c r="M13" s="153"/>
      <c r="N13" s="151"/>
      <c r="O13" s="154"/>
      <c r="P13" s="155"/>
    </row>
    <row r="14" spans="1:16" x14ac:dyDescent="0.15">
      <c r="H14" s="146"/>
      <c r="I14" s="62"/>
      <c r="J14" s="152"/>
      <c r="K14" s="152"/>
      <c r="L14" s="152"/>
      <c r="M14" s="153"/>
      <c r="N14" s="151"/>
      <c r="O14" s="154"/>
      <c r="P14" s="155"/>
    </row>
    <row r="15" spans="1:16" x14ac:dyDescent="0.15">
      <c r="H15" s="146"/>
      <c r="I15" s="62"/>
      <c r="J15" s="76"/>
      <c r="K15" s="96"/>
      <c r="L15" s="96"/>
      <c r="M15" s="96"/>
      <c r="N15" s="96"/>
      <c r="O15" s="6"/>
      <c r="P15" s="96"/>
    </row>
    <row r="16" spans="1:16" x14ac:dyDescent="0.15">
      <c r="H16" s="146"/>
      <c r="I16" s="62"/>
    </row>
    <row r="17" spans="8:9" x14ac:dyDescent="0.15">
      <c r="H17" s="146"/>
      <c r="I17" s="62"/>
    </row>
    <row r="18" spans="8:9" x14ac:dyDescent="0.15">
      <c r="H18" s="147"/>
      <c r="I18" s="148"/>
    </row>
  </sheetData>
  <mergeCells count="11">
    <mergeCell ref="G3:G4"/>
    <mergeCell ref="H3:H4"/>
    <mergeCell ref="I3:I4"/>
    <mergeCell ref="J3:O3"/>
    <mergeCell ref="P3:P4"/>
    <mergeCell ref="F3:F4"/>
    <mergeCell ref="A3:A4"/>
    <mergeCell ref="B3:B4"/>
    <mergeCell ref="C3:C4"/>
    <mergeCell ref="D3:D4"/>
    <mergeCell ref="E3:E4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29"/>
  <sheetViews>
    <sheetView workbookViewId="0" xr3:uid="{78B4E459-6924-5F8B-B7BA-2DD04133E49E}">
      <selection activeCell="D31" sqref="D31"/>
    </sheetView>
  </sheetViews>
  <sheetFormatPr defaultRowHeight="12.75" x14ac:dyDescent="0.15"/>
  <cols>
    <col min="1" max="1" width="6.5703125" style="117" customWidth="1"/>
    <col min="2" max="2" width="6.7109375" style="117" customWidth="1"/>
    <col min="3" max="3" width="20.140625" style="117" customWidth="1"/>
    <col min="4" max="5" width="12.85546875" style="117" customWidth="1"/>
    <col min="6" max="6" width="12.140625" style="118" customWidth="1"/>
    <col min="7" max="7" width="14.28515625" style="117" customWidth="1"/>
    <col min="8" max="8" width="9.140625" style="117"/>
    <col min="9" max="13" width="9.140625" style="86"/>
    <col min="14" max="14" width="13.42578125" style="86" customWidth="1"/>
    <col min="15" max="16384" width="9.140625" style="125"/>
  </cols>
  <sheetData>
    <row r="1" spans="1:14" s="96" customFormat="1" x14ac:dyDescent="0.2">
      <c r="D1" s="2"/>
      <c r="E1" s="2"/>
      <c r="F1" s="2" t="s">
        <v>21</v>
      </c>
      <c r="H1" s="3"/>
      <c r="I1" s="2"/>
      <c r="J1" s="2"/>
      <c r="K1" s="2"/>
      <c r="L1" s="2"/>
      <c r="M1" s="5"/>
    </row>
    <row r="2" spans="1:14" ht="13.5" thickBot="1" x14ac:dyDescent="0.2"/>
    <row r="3" spans="1:14" s="76" customFormat="1" ht="12" customHeight="1" x14ac:dyDescent="0.2">
      <c r="A3" s="289" t="s">
        <v>1</v>
      </c>
      <c r="B3" s="308" t="s">
        <v>2</v>
      </c>
      <c r="C3" s="287" t="s">
        <v>0</v>
      </c>
      <c r="D3" s="294" t="s">
        <v>3</v>
      </c>
      <c r="E3" s="287" t="s">
        <v>22</v>
      </c>
      <c r="F3" s="297" t="s">
        <v>4</v>
      </c>
      <c r="G3" s="287" t="s">
        <v>5</v>
      </c>
      <c r="H3" s="280" t="s">
        <v>6</v>
      </c>
      <c r="I3" s="287" t="s">
        <v>8</v>
      </c>
      <c r="J3" s="287"/>
      <c r="K3" s="287"/>
      <c r="L3" s="287"/>
      <c r="M3" s="287"/>
      <c r="N3" s="283" t="s">
        <v>9</v>
      </c>
    </row>
    <row r="4" spans="1:14" s="71" customFormat="1" x14ac:dyDescent="0.15">
      <c r="A4" s="290"/>
      <c r="B4" s="288"/>
      <c r="C4" s="293"/>
      <c r="D4" s="295"/>
      <c r="E4" s="296"/>
      <c r="F4" s="298"/>
      <c r="G4" s="296"/>
      <c r="H4" s="281"/>
      <c r="I4" s="159">
        <v>1</v>
      </c>
      <c r="J4" s="159">
        <v>2</v>
      </c>
      <c r="K4" s="159">
        <v>3</v>
      </c>
      <c r="L4" s="159">
        <v>4</v>
      </c>
      <c r="M4" s="160" t="s">
        <v>10</v>
      </c>
      <c r="N4" s="284"/>
    </row>
    <row r="5" spans="1:14" s="97" customFormat="1" x14ac:dyDescent="0.15">
      <c r="A5" s="101"/>
      <c r="B5" s="54"/>
      <c r="C5" s="102" t="s">
        <v>13</v>
      </c>
      <c r="D5" s="49"/>
      <c r="E5" s="49"/>
      <c r="F5" s="64"/>
      <c r="G5" s="54"/>
      <c r="H5" s="74"/>
      <c r="I5" s="58"/>
      <c r="J5" s="58"/>
      <c r="K5" s="58"/>
      <c r="L5" s="61"/>
      <c r="M5" s="60"/>
      <c r="N5" s="56"/>
    </row>
    <row r="6" spans="1:14" s="96" customFormat="1" ht="12.75" customHeight="1" x14ac:dyDescent="0.15">
      <c r="A6" s="101">
        <v>1</v>
      </c>
      <c r="B6" s="54">
        <v>56</v>
      </c>
      <c r="C6" s="207" t="s">
        <v>110</v>
      </c>
      <c r="D6" s="49" t="s">
        <v>27</v>
      </c>
      <c r="E6" s="49" t="s">
        <v>28</v>
      </c>
      <c r="F6" s="64" t="s">
        <v>147</v>
      </c>
      <c r="G6" s="54" t="s">
        <v>23</v>
      </c>
      <c r="H6" s="74">
        <v>55.8</v>
      </c>
      <c r="I6" s="197">
        <v>80</v>
      </c>
      <c r="J6" s="197">
        <v>95</v>
      </c>
      <c r="K6" s="194">
        <v>107.5</v>
      </c>
      <c r="L6" s="61"/>
      <c r="M6" s="60">
        <v>95</v>
      </c>
      <c r="N6" s="56"/>
    </row>
    <row r="7" spans="1:14" s="96" customFormat="1" x14ac:dyDescent="0.15">
      <c r="A7" s="103"/>
      <c r="B7" s="60"/>
      <c r="C7" s="73"/>
      <c r="D7" s="65"/>
      <c r="E7" s="65"/>
      <c r="F7" s="66"/>
      <c r="G7" s="60"/>
      <c r="H7" s="27"/>
      <c r="I7" s="111"/>
      <c r="J7" s="112"/>
      <c r="K7" s="112"/>
      <c r="L7" s="113"/>
      <c r="M7" s="112"/>
      <c r="N7" s="59"/>
    </row>
    <row r="8" spans="1:14" s="96" customFormat="1" x14ac:dyDescent="0.15">
      <c r="A8" s="103"/>
      <c r="B8" s="60"/>
      <c r="C8" s="239" t="s">
        <v>14</v>
      </c>
      <c r="D8" s="65"/>
      <c r="E8" s="65"/>
      <c r="F8" s="66"/>
      <c r="G8" s="60"/>
      <c r="H8" s="27"/>
      <c r="I8" s="111"/>
      <c r="J8" s="112"/>
      <c r="K8" s="112"/>
      <c r="L8" s="113"/>
      <c r="M8" s="112"/>
      <c r="N8" s="59"/>
    </row>
    <row r="9" spans="1:14" s="96" customFormat="1" x14ac:dyDescent="0.15">
      <c r="A9" s="103">
        <v>1</v>
      </c>
      <c r="B9" s="60">
        <v>67.5</v>
      </c>
      <c r="C9" s="73" t="s">
        <v>148</v>
      </c>
      <c r="D9" s="65" t="s">
        <v>27</v>
      </c>
      <c r="E9" s="65" t="s">
        <v>28</v>
      </c>
      <c r="F9" s="66">
        <v>35842</v>
      </c>
      <c r="G9" s="60" t="s">
        <v>29</v>
      </c>
      <c r="H9" s="149">
        <v>66.7</v>
      </c>
      <c r="I9" s="206">
        <v>165</v>
      </c>
      <c r="J9" s="206">
        <v>175</v>
      </c>
      <c r="K9" s="222">
        <v>192.5</v>
      </c>
      <c r="L9" s="185"/>
      <c r="M9" s="185">
        <v>175</v>
      </c>
      <c r="N9" s="21"/>
    </row>
    <row r="10" spans="1:14" s="96" customFormat="1" x14ac:dyDescent="0.15">
      <c r="A10" s="103">
        <v>1</v>
      </c>
      <c r="B10" s="60">
        <v>90</v>
      </c>
      <c r="C10" s="73" t="s">
        <v>46</v>
      </c>
      <c r="D10" s="65" t="s">
        <v>27</v>
      </c>
      <c r="E10" s="65" t="s">
        <v>28</v>
      </c>
      <c r="F10" s="66">
        <v>32532</v>
      </c>
      <c r="G10" s="60" t="s">
        <v>23</v>
      </c>
      <c r="H10" s="149">
        <v>89.5</v>
      </c>
      <c r="I10" s="206">
        <v>160</v>
      </c>
      <c r="J10" s="206">
        <v>175</v>
      </c>
      <c r="K10" s="206">
        <v>190</v>
      </c>
      <c r="L10" s="185"/>
      <c r="M10" s="185">
        <v>190</v>
      </c>
      <c r="N10" s="21"/>
    </row>
    <row r="11" spans="1:14" s="96" customFormat="1" x14ac:dyDescent="0.15">
      <c r="A11" s="103">
        <v>1</v>
      </c>
      <c r="B11" s="60">
        <v>100</v>
      </c>
      <c r="C11" s="73" t="s">
        <v>149</v>
      </c>
      <c r="D11" s="65" t="s">
        <v>27</v>
      </c>
      <c r="E11" s="65" t="s">
        <v>28</v>
      </c>
      <c r="F11" s="66">
        <v>33255</v>
      </c>
      <c r="G11" s="60" t="s">
        <v>23</v>
      </c>
      <c r="H11" s="149">
        <v>95</v>
      </c>
      <c r="I11" s="206">
        <v>230</v>
      </c>
      <c r="J11" s="206">
        <v>255</v>
      </c>
      <c r="K11" s="222">
        <v>262.5</v>
      </c>
      <c r="L11" s="185"/>
      <c r="M11" s="185">
        <v>255</v>
      </c>
      <c r="N11" s="21"/>
    </row>
    <row r="12" spans="1:14" x14ac:dyDescent="0.15">
      <c r="A12" s="90">
        <v>1</v>
      </c>
      <c r="B12" s="90">
        <v>125</v>
      </c>
      <c r="C12" s="137" t="s">
        <v>107</v>
      </c>
      <c r="D12" s="67"/>
      <c r="E12" s="138" t="s">
        <v>28</v>
      </c>
      <c r="F12" s="68">
        <v>32823</v>
      </c>
      <c r="G12" s="90" t="s">
        <v>23</v>
      </c>
      <c r="H12" s="74">
        <v>112</v>
      </c>
      <c r="I12" s="196">
        <v>280</v>
      </c>
      <c r="J12" s="190">
        <v>302.5</v>
      </c>
      <c r="K12" s="190">
        <v>302.5</v>
      </c>
      <c r="L12" s="101"/>
      <c r="M12" s="101">
        <v>280</v>
      </c>
      <c r="N12" s="101"/>
    </row>
    <row r="13" spans="1:14" x14ac:dyDescent="0.15">
      <c r="A13" s="90">
        <v>2</v>
      </c>
      <c r="B13" s="90">
        <v>125</v>
      </c>
      <c r="C13" s="137" t="s">
        <v>89</v>
      </c>
      <c r="D13" s="67" t="s">
        <v>27</v>
      </c>
      <c r="E13" s="138" t="s">
        <v>28</v>
      </c>
      <c r="F13" s="68">
        <v>33868</v>
      </c>
      <c r="G13" s="90" t="s">
        <v>23</v>
      </c>
      <c r="H13" s="74">
        <v>122.3</v>
      </c>
      <c r="I13" s="197">
        <v>207.5</v>
      </c>
      <c r="J13" s="197">
        <v>220</v>
      </c>
      <c r="K13" s="194">
        <v>232.5</v>
      </c>
      <c r="L13" s="61"/>
      <c r="M13" s="60">
        <v>220</v>
      </c>
      <c r="N13" s="56"/>
    </row>
    <row r="14" spans="1:14" s="96" customFormat="1" x14ac:dyDescent="0.15">
      <c r="A14" s="103"/>
      <c r="B14" s="60"/>
      <c r="C14" s="73"/>
      <c r="D14" s="65"/>
      <c r="E14" s="65"/>
      <c r="F14" s="66"/>
      <c r="G14" s="60"/>
      <c r="H14" s="27"/>
      <c r="I14" s="58"/>
      <c r="J14" s="58"/>
      <c r="K14" s="58"/>
      <c r="L14" s="61"/>
      <c r="M14" s="60"/>
      <c r="N14" s="56"/>
    </row>
    <row r="15" spans="1:14" s="96" customFormat="1" ht="12.75" customHeight="1" x14ac:dyDescent="0.15">
      <c r="A15" s="101"/>
      <c r="B15" s="54"/>
      <c r="C15" s="102"/>
      <c r="D15" s="49"/>
      <c r="E15" s="49"/>
      <c r="F15" s="64"/>
      <c r="G15" s="54"/>
      <c r="H15" s="74"/>
      <c r="I15" s="58"/>
      <c r="J15" s="58"/>
      <c r="K15" s="58"/>
      <c r="L15" s="61"/>
      <c r="M15" s="60"/>
      <c r="N15" s="56"/>
    </row>
    <row r="16" spans="1:14" s="96" customFormat="1" ht="12.75" customHeight="1" x14ac:dyDescent="0.15">
      <c r="A16" s="101"/>
      <c r="B16" s="54"/>
      <c r="C16" s="207"/>
      <c r="D16" s="49"/>
      <c r="E16" s="49"/>
      <c r="F16" s="64"/>
      <c r="G16" s="54"/>
      <c r="H16" s="74"/>
      <c r="I16" s="58"/>
      <c r="J16" s="58"/>
      <c r="K16" s="58"/>
      <c r="L16" s="61"/>
      <c r="M16" s="60"/>
      <c r="N16" s="56"/>
    </row>
    <row r="17" spans="1:14" s="96" customFormat="1" x14ac:dyDescent="0.15">
      <c r="A17" s="101"/>
      <c r="B17" s="60"/>
      <c r="C17" s="73"/>
      <c r="D17" s="65"/>
      <c r="E17" s="65"/>
      <c r="F17" s="66"/>
      <c r="G17" s="60"/>
      <c r="H17" s="27"/>
      <c r="I17" s="58"/>
      <c r="J17" s="58"/>
      <c r="K17" s="58"/>
      <c r="L17" s="61"/>
      <c r="M17" s="60"/>
      <c r="N17" s="56"/>
    </row>
    <row r="18" spans="1:14" x14ac:dyDescent="0.15">
      <c r="H18" s="145"/>
      <c r="I18" s="152"/>
      <c r="J18" s="152"/>
      <c r="K18" s="152"/>
      <c r="L18" s="153"/>
      <c r="M18" s="151"/>
      <c r="N18" s="155"/>
    </row>
    <row r="19" spans="1:14" x14ac:dyDescent="0.15">
      <c r="C19" s="31" t="s">
        <v>19</v>
      </c>
      <c r="H19" s="145"/>
      <c r="I19" s="152"/>
      <c r="J19" s="152"/>
      <c r="K19" s="152"/>
      <c r="L19" s="153"/>
      <c r="M19" s="151"/>
      <c r="N19" s="155"/>
    </row>
    <row r="20" spans="1:14" x14ac:dyDescent="0.15">
      <c r="C20" s="32" t="s">
        <v>11</v>
      </c>
      <c r="H20" s="146"/>
      <c r="I20" s="152"/>
      <c r="J20" s="152"/>
      <c r="K20" s="152"/>
      <c r="L20" s="153"/>
      <c r="M20" s="151"/>
      <c r="N20" s="155"/>
    </row>
    <row r="21" spans="1:14" x14ac:dyDescent="0.15">
      <c r="H21" s="146"/>
      <c r="I21" s="152"/>
      <c r="J21" s="152"/>
      <c r="K21" s="152"/>
      <c r="L21" s="153"/>
      <c r="M21" s="151"/>
      <c r="N21" s="155"/>
    </row>
    <row r="22" spans="1:14" x14ac:dyDescent="0.15">
      <c r="H22" s="146"/>
      <c r="I22" s="152"/>
      <c r="J22" s="152"/>
      <c r="K22" s="152"/>
      <c r="L22" s="153"/>
      <c r="M22" s="151"/>
      <c r="N22" s="155"/>
    </row>
    <row r="23" spans="1:14" x14ac:dyDescent="0.15">
      <c r="H23" s="146"/>
      <c r="I23" s="152"/>
      <c r="J23" s="152"/>
      <c r="K23" s="152"/>
      <c r="L23" s="153"/>
      <c r="M23" s="151"/>
      <c r="N23" s="155"/>
    </row>
    <row r="24" spans="1:14" x14ac:dyDescent="0.15">
      <c r="H24" s="146"/>
      <c r="I24" s="152"/>
      <c r="J24" s="152"/>
      <c r="K24" s="152"/>
      <c r="L24" s="153"/>
      <c r="M24" s="151"/>
      <c r="N24" s="155"/>
    </row>
    <row r="25" spans="1:14" x14ac:dyDescent="0.15">
      <c r="H25" s="146"/>
      <c r="I25" s="152"/>
      <c r="J25" s="152"/>
      <c r="K25" s="152"/>
      <c r="L25" s="153"/>
      <c r="M25" s="151"/>
      <c r="N25" s="155"/>
    </row>
    <row r="26" spans="1:14" x14ac:dyDescent="0.15">
      <c r="H26" s="146"/>
      <c r="I26" s="76"/>
      <c r="J26" s="96"/>
      <c r="K26" s="96"/>
      <c r="L26" s="96"/>
      <c r="M26" s="96"/>
      <c r="N26" s="96"/>
    </row>
    <row r="27" spans="1:14" x14ac:dyDescent="0.15">
      <c r="H27" s="146"/>
    </row>
    <row r="28" spans="1:14" x14ac:dyDescent="0.15">
      <c r="H28" s="146"/>
    </row>
    <row r="29" spans="1:14" x14ac:dyDescent="0.15">
      <c r="H29" s="147"/>
    </row>
  </sheetData>
  <mergeCells count="10">
    <mergeCell ref="A3:A4"/>
    <mergeCell ref="B3:B4"/>
    <mergeCell ref="C3:C4"/>
    <mergeCell ref="D3:D4"/>
    <mergeCell ref="E3:E4"/>
    <mergeCell ref="H3:H4"/>
    <mergeCell ref="I3:M3"/>
    <mergeCell ref="N3:N4"/>
    <mergeCell ref="G3:G4"/>
    <mergeCell ref="F3:F4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42"/>
  <sheetViews>
    <sheetView workbookViewId="0" xr3:uid="{9B253EF2-77E0-53E3-AE26-4D66ECD923F3}">
      <pane xSplit="7" ySplit="4" topLeftCell="I5" activePane="bottomRight" state="frozen"/>
      <selection pane="bottomLeft" activeCell="A5" sqref="A5"/>
      <selection pane="topRight" activeCell="J1" sqref="J1"/>
      <selection pane="bottomRight" activeCell="N8" sqref="N8"/>
    </sheetView>
  </sheetViews>
  <sheetFormatPr defaultRowHeight="12.75" x14ac:dyDescent="0.15"/>
  <cols>
    <col min="1" max="1" width="6.5703125" style="41" customWidth="1"/>
    <col min="2" max="2" width="6.7109375" style="41" customWidth="1"/>
    <col min="3" max="3" width="35" style="41" customWidth="1"/>
    <col min="4" max="4" width="12.85546875" style="41" customWidth="1"/>
    <col min="5" max="5" width="14.140625" style="41" customWidth="1"/>
    <col min="6" max="6" width="10.140625" style="127" customWidth="1"/>
    <col min="7" max="7" width="14.28515625" style="41" customWidth="1"/>
    <col min="8" max="12" width="9.140625" style="86"/>
    <col min="13" max="13" width="9.140625" style="263"/>
    <col min="14" max="14" width="13.42578125" style="86" customWidth="1"/>
    <col min="15" max="16384" width="9.140625" style="135"/>
  </cols>
  <sheetData>
    <row r="1" spans="1:14" s="126" customFormat="1" x14ac:dyDescent="0.15">
      <c r="D1" s="40"/>
      <c r="E1" s="40"/>
      <c r="F1" s="40" t="s">
        <v>18</v>
      </c>
      <c r="H1" s="3"/>
      <c r="I1" s="2"/>
      <c r="J1" s="2"/>
      <c r="K1" s="2"/>
      <c r="L1" s="2"/>
      <c r="M1" s="86"/>
      <c r="N1" s="96"/>
    </row>
    <row r="2" spans="1:14" ht="13.5" thickBot="1" x14ac:dyDescent="0.2">
      <c r="M2" s="86"/>
    </row>
    <row r="3" spans="1:14" s="76" customFormat="1" ht="12" customHeight="1" x14ac:dyDescent="0.2">
      <c r="A3" s="289" t="s">
        <v>1</v>
      </c>
      <c r="B3" s="308" t="s">
        <v>2</v>
      </c>
      <c r="C3" s="287" t="s">
        <v>0</v>
      </c>
      <c r="D3" s="294" t="s">
        <v>3</v>
      </c>
      <c r="E3" s="287" t="s">
        <v>22</v>
      </c>
      <c r="F3" s="297" t="s">
        <v>4</v>
      </c>
      <c r="G3" s="287" t="s">
        <v>5</v>
      </c>
      <c r="H3" s="280" t="s">
        <v>6</v>
      </c>
      <c r="I3" s="287" t="s">
        <v>59</v>
      </c>
      <c r="J3" s="287"/>
      <c r="K3" s="287"/>
      <c r="L3" s="287"/>
      <c r="M3" s="287"/>
      <c r="N3" s="283"/>
    </row>
    <row r="4" spans="1:14" s="71" customFormat="1" x14ac:dyDescent="0.15">
      <c r="A4" s="290"/>
      <c r="B4" s="288"/>
      <c r="C4" s="293"/>
      <c r="D4" s="295"/>
      <c r="E4" s="296"/>
      <c r="F4" s="298"/>
      <c r="G4" s="296"/>
      <c r="H4" s="281"/>
      <c r="I4" s="159">
        <v>1</v>
      </c>
      <c r="J4" s="159">
        <v>2</v>
      </c>
      <c r="K4" s="159">
        <v>3</v>
      </c>
      <c r="L4" s="159">
        <v>4</v>
      </c>
      <c r="M4" s="264" t="s">
        <v>10</v>
      </c>
      <c r="N4" s="284"/>
    </row>
    <row r="5" spans="1:14" s="133" customFormat="1" x14ac:dyDescent="0.15">
      <c r="A5" s="128"/>
      <c r="B5" s="129"/>
      <c r="C5" s="14" t="s">
        <v>13</v>
      </c>
      <c r="D5" s="130"/>
      <c r="E5" s="131"/>
      <c r="F5" s="132"/>
      <c r="G5" s="131"/>
      <c r="H5" s="17"/>
      <c r="I5" s="18"/>
      <c r="J5" s="18"/>
      <c r="K5" s="18"/>
      <c r="L5" s="18"/>
      <c r="M5" s="86"/>
      <c r="N5" s="21"/>
    </row>
    <row r="6" spans="1:14" x14ac:dyDescent="0.15">
      <c r="A6" s="69">
        <v>1</v>
      </c>
      <c r="B6" s="69">
        <v>48</v>
      </c>
      <c r="C6" s="44" t="s">
        <v>157</v>
      </c>
      <c r="D6" s="69" t="s">
        <v>27</v>
      </c>
      <c r="E6" s="69" t="s">
        <v>28</v>
      </c>
      <c r="F6" s="123">
        <v>30779</v>
      </c>
      <c r="G6" s="69" t="s">
        <v>23</v>
      </c>
      <c r="H6" s="109">
        <v>47</v>
      </c>
      <c r="I6" s="196">
        <v>32.5</v>
      </c>
      <c r="J6" s="190">
        <v>35</v>
      </c>
      <c r="K6" s="196">
        <v>37.5</v>
      </c>
      <c r="L6" s="101"/>
      <c r="M6" s="265">
        <v>37.5</v>
      </c>
      <c r="N6" s="101"/>
    </row>
    <row r="7" spans="1:14" x14ac:dyDescent="0.15">
      <c r="A7" s="69">
        <v>1</v>
      </c>
      <c r="B7" s="69">
        <v>60</v>
      </c>
      <c r="C7" s="44" t="s">
        <v>164</v>
      </c>
      <c r="D7" s="69" t="s">
        <v>27</v>
      </c>
      <c r="E7" s="69" t="s">
        <v>28</v>
      </c>
      <c r="F7" s="123">
        <v>35295</v>
      </c>
      <c r="G7" s="69" t="s">
        <v>24</v>
      </c>
      <c r="H7" s="109">
        <v>58.1</v>
      </c>
      <c r="I7" s="196">
        <v>52.5</v>
      </c>
      <c r="J7" s="196">
        <v>60</v>
      </c>
      <c r="K7" s="190">
        <v>62.5</v>
      </c>
      <c r="L7" s="101"/>
      <c r="M7" s="265">
        <v>60</v>
      </c>
      <c r="N7" s="101"/>
    </row>
    <row r="8" spans="1:14" ht="11.25" customHeight="1" x14ac:dyDescent="0.15">
      <c r="A8" s="69">
        <v>1</v>
      </c>
      <c r="B8" s="69">
        <v>75</v>
      </c>
      <c r="C8" s="44" t="s">
        <v>52</v>
      </c>
      <c r="D8" s="123" t="s">
        <v>27</v>
      </c>
      <c r="E8" s="69" t="s">
        <v>28</v>
      </c>
      <c r="F8" s="123">
        <v>28457</v>
      </c>
      <c r="G8" s="69" t="s">
        <v>23</v>
      </c>
      <c r="H8" s="27">
        <v>74.400000000000006</v>
      </c>
      <c r="I8" s="197">
        <v>52.5</v>
      </c>
      <c r="J8" s="197">
        <v>57.5</v>
      </c>
      <c r="K8" s="197">
        <v>60</v>
      </c>
      <c r="L8" s="61"/>
      <c r="M8" s="266">
        <v>60</v>
      </c>
      <c r="N8" s="56"/>
    </row>
    <row r="9" spans="1:14" s="126" customFormat="1" ht="12.75" customHeight="1" x14ac:dyDescent="0.15">
      <c r="A9" s="37">
        <v>1</v>
      </c>
      <c r="B9" s="37">
        <v>82.5</v>
      </c>
      <c r="C9" s="37" t="s">
        <v>87</v>
      </c>
      <c r="D9" s="134" t="s">
        <v>27</v>
      </c>
      <c r="E9" s="37" t="s">
        <v>28</v>
      </c>
      <c r="F9" s="230">
        <v>26703</v>
      </c>
      <c r="G9" s="134" t="s">
        <v>23</v>
      </c>
      <c r="H9" s="74">
        <v>81.05</v>
      </c>
      <c r="I9" s="197">
        <v>80</v>
      </c>
      <c r="J9" s="197">
        <v>85</v>
      </c>
      <c r="K9" s="197">
        <v>90</v>
      </c>
      <c r="L9" s="61"/>
      <c r="M9" s="266">
        <v>90</v>
      </c>
      <c r="N9" s="56"/>
    </row>
    <row r="10" spans="1:14" s="126" customFormat="1" ht="12.75" customHeight="1" x14ac:dyDescent="0.15">
      <c r="A10" s="37"/>
      <c r="B10" s="37"/>
      <c r="C10" s="102" t="s">
        <v>14</v>
      </c>
      <c r="D10" s="37"/>
      <c r="E10" s="37"/>
      <c r="F10" s="134"/>
      <c r="G10" s="37"/>
      <c r="H10" s="74"/>
      <c r="I10" s="58"/>
      <c r="J10" s="58"/>
      <c r="K10" s="58"/>
      <c r="L10" s="61"/>
      <c r="M10" s="86"/>
      <c r="N10" s="56"/>
    </row>
    <row r="11" spans="1:14" s="126" customFormat="1" ht="12.75" customHeight="1" x14ac:dyDescent="0.15">
      <c r="A11" s="37">
        <v>1</v>
      </c>
      <c r="B11" s="37">
        <v>67.5</v>
      </c>
      <c r="C11" s="207" t="s">
        <v>161</v>
      </c>
      <c r="D11" s="37" t="s">
        <v>27</v>
      </c>
      <c r="E11" s="37" t="s">
        <v>162</v>
      </c>
      <c r="F11" s="134" t="s">
        <v>163</v>
      </c>
      <c r="G11" s="37" t="s">
        <v>24</v>
      </c>
      <c r="H11" s="74">
        <v>67</v>
      </c>
      <c r="I11" s="197">
        <v>105</v>
      </c>
      <c r="J11" s="197">
        <v>107.5</v>
      </c>
      <c r="K11" s="197">
        <v>110</v>
      </c>
      <c r="L11" s="61"/>
      <c r="M11" s="266">
        <v>110</v>
      </c>
      <c r="N11" s="56"/>
    </row>
    <row r="12" spans="1:14" ht="11.25" customHeight="1" x14ac:dyDescent="0.15">
      <c r="A12" s="69">
        <v>1</v>
      </c>
      <c r="B12" s="69">
        <v>67.5</v>
      </c>
      <c r="C12" s="44" t="s">
        <v>65</v>
      </c>
      <c r="D12" s="123" t="s">
        <v>27</v>
      </c>
      <c r="E12" s="69" t="s">
        <v>28</v>
      </c>
      <c r="F12" s="123">
        <v>36200</v>
      </c>
      <c r="G12" s="69" t="s">
        <v>30</v>
      </c>
      <c r="H12" s="72">
        <v>67</v>
      </c>
      <c r="I12" s="190">
        <v>90</v>
      </c>
      <c r="J12" s="198">
        <v>90</v>
      </c>
      <c r="K12" s="198">
        <v>92.5</v>
      </c>
      <c r="L12" s="101"/>
      <c r="M12" s="265">
        <v>92.5</v>
      </c>
      <c r="N12" s="101"/>
    </row>
    <row r="13" spans="1:14" ht="11.25" customHeight="1" x14ac:dyDescent="0.15">
      <c r="A13" s="69">
        <v>1</v>
      </c>
      <c r="B13" s="69">
        <v>75</v>
      </c>
      <c r="C13" s="44" t="s">
        <v>66</v>
      </c>
      <c r="D13" s="123" t="s">
        <v>27</v>
      </c>
      <c r="E13" s="69" t="s">
        <v>28</v>
      </c>
      <c r="F13" s="123">
        <v>34148</v>
      </c>
      <c r="G13" s="69" t="s">
        <v>24</v>
      </c>
      <c r="H13" s="72">
        <v>73.599999999999994</v>
      </c>
      <c r="I13" s="196">
        <v>120</v>
      </c>
      <c r="J13" s="198">
        <v>125</v>
      </c>
      <c r="K13" s="193">
        <v>137.5</v>
      </c>
      <c r="L13" s="101"/>
      <c r="M13" s="265">
        <v>125</v>
      </c>
      <c r="N13" s="101"/>
    </row>
    <row r="14" spans="1:14" ht="11.25" customHeight="1" x14ac:dyDescent="0.15">
      <c r="A14" s="69">
        <v>2</v>
      </c>
      <c r="B14" s="69">
        <v>75</v>
      </c>
      <c r="C14" s="44" t="s">
        <v>69</v>
      </c>
      <c r="D14" s="123" t="s">
        <v>27</v>
      </c>
      <c r="E14" s="69" t="s">
        <v>28</v>
      </c>
      <c r="F14" s="123">
        <v>35025</v>
      </c>
      <c r="G14" s="69" t="s">
        <v>24</v>
      </c>
      <c r="H14" s="72">
        <v>73.7</v>
      </c>
      <c r="I14" s="196">
        <v>115</v>
      </c>
      <c r="J14" s="198">
        <v>120</v>
      </c>
      <c r="K14" s="193">
        <v>130</v>
      </c>
      <c r="L14" s="101"/>
      <c r="M14" s="265">
        <v>120</v>
      </c>
      <c r="N14" s="101"/>
    </row>
    <row r="15" spans="1:14" ht="11.25" customHeight="1" x14ac:dyDescent="0.15">
      <c r="A15" s="69">
        <v>1</v>
      </c>
      <c r="B15" s="69">
        <v>75</v>
      </c>
      <c r="C15" s="44" t="s">
        <v>80</v>
      </c>
      <c r="D15" s="123" t="s">
        <v>25</v>
      </c>
      <c r="E15" s="69" t="s">
        <v>26</v>
      </c>
      <c r="F15" s="123">
        <v>32441</v>
      </c>
      <c r="G15" s="69" t="s">
        <v>23</v>
      </c>
      <c r="H15" s="27">
        <v>73.900000000000006</v>
      </c>
      <c r="I15" s="196">
        <v>165</v>
      </c>
      <c r="J15" s="198">
        <v>170</v>
      </c>
      <c r="K15" s="198">
        <v>175</v>
      </c>
      <c r="L15" s="101"/>
      <c r="M15" s="265">
        <v>175</v>
      </c>
      <c r="N15" s="101"/>
    </row>
    <row r="16" spans="1:14" ht="11.25" customHeight="1" x14ac:dyDescent="0.15">
      <c r="A16" s="69">
        <v>2</v>
      </c>
      <c r="B16" s="69">
        <v>75</v>
      </c>
      <c r="C16" s="44" t="s">
        <v>100</v>
      </c>
      <c r="D16" s="123" t="s">
        <v>27</v>
      </c>
      <c r="E16" s="69" t="s">
        <v>28</v>
      </c>
      <c r="F16" s="123">
        <v>31359</v>
      </c>
      <c r="G16" s="69" t="s">
        <v>23</v>
      </c>
      <c r="H16" s="27">
        <v>73.599999999999994</v>
      </c>
      <c r="I16" s="196">
        <v>132.5</v>
      </c>
      <c r="J16" s="198">
        <v>137.5</v>
      </c>
      <c r="K16" s="193">
        <v>140</v>
      </c>
      <c r="L16" s="101"/>
      <c r="M16" s="265">
        <v>137.5</v>
      </c>
      <c r="N16" s="101"/>
    </row>
    <row r="17" spans="1:14" ht="11.25" customHeight="1" x14ac:dyDescent="0.15">
      <c r="A17" s="69">
        <v>1</v>
      </c>
      <c r="B17" s="69">
        <v>82.5</v>
      </c>
      <c r="C17" s="44" t="s">
        <v>160</v>
      </c>
      <c r="D17" s="123" t="s">
        <v>27</v>
      </c>
      <c r="E17" s="69" t="s">
        <v>28</v>
      </c>
      <c r="F17" s="123">
        <v>34991</v>
      </c>
      <c r="G17" s="69" t="s">
        <v>24</v>
      </c>
      <c r="H17" s="27">
        <v>80.400000000000006</v>
      </c>
      <c r="I17" s="196">
        <v>157.5</v>
      </c>
      <c r="J17" s="198">
        <v>162.5</v>
      </c>
      <c r="K17" s="193">
        <v>170</v>
      </c>
      <c r="L17" s="101"/>
      <c r="M17" s="265">
        <v>162.5</v>
      </c>
      <c r="N17" s="101"/>
    </row>
    <row r="18" spans="1:14" ht="11.25" customHeight="1" x14ac:dyDescent="0.15">
      <c r="A18" s="69">
        <v>2</v>
      </c>
      <c r="B18" s="69">
        <v>82.5</v>
      </c>
      <c r="C18" s="44" t="s">
        <v>67</v>
      </c>
      <c r="D18" s="123" t="s">
        <v>27</v>
      </c>
      <c r="E18" s="69" t="s">
        <v>28</v>
      </c>
      <c r="F18" s="123">
        <v>34061</v>
      </c>
      <c r="G18" s="69" t="s">
        <v>24</v>
      </c>
      <c r="H18" s="27" t="s">
        <v>159</v>
      </c>
      <c r="I18" s="196">
        <v>130</v>
      </c>
      <c r="J18" s="198">
        <v>140</v>
      </c>
      <c r="K18" s="193">
        <v>147.5</v>
      </c>
      <c r="L18" s="101"/>
      <c r="M18" s="265">
        <v>140</v>
      </c>
      <c r="N18" s="101"/>
    </row>
    <row r="19" spans="1:14" ht="11.25" customHeight="1" x14ac:dyDescent="0.15">
      <c r="A19" s="69">
        <v>1</v>
      </c>
      <c r="B19" s="69">
        <v>82.5</v>
      </c>
      <c r="C19" s="44" t="s">
        <v>156</v>
      </c>
      <c r="D19" s="123" t="s">
        <v>27</v>
      </c>
      <c r="E19" s="69" t="s">
        <v>28</v>
      </c>
      <c r="F19" s="123">
        <v>33769</v>
      </c>
      <c r="G19" s="69" t="s">
        <v>23</v>
      </c>
      <c r="H19" s="27">
        <v>78.7</v>
      </c>
      <c r="I19" s="196">
        <v>130</v>
      </c>
      <c r="J19" s="198">
        <v>137.5</v>
      </c>
      <c r="K19" s="198">
        <v>145</v>
      </c>
      <c r="L19" s="101"/>
      <c r="M19" s="265">
        <v>145</v>
      </c>
      <c r="N19" s="101"/>
    </row>
    <row r="20" spans="1:14" ht="11.25" customHeight="1" x14ac:dyDescent="0.15">
      <c r="A20" s="69">
        <v>1</v>
      </c>
      <c r="B20" s="69">
        <v>82.5</v>
      </c>
      <c r="C20" s="44" t="s">
        <v>158</v>
      </c>
      <c r="D20" s="123" t="s">
        <v>27</v>
      </c>
      <c r="E20" s="69" t="s">
        <v>28</v>
      </c>
      <c r="F20" s="123">
        <v>27551</v>
      </c>
      <c r="G20" s="69" t="s">
        <v>41</v>
      </c>
      <c r="H20" s="27">
        <v>79.2</v>
      </c>
      <c r="I20" s="196">
        <v>125</v>
      </c>
      <c r="J20" s="198">
        <v>130</v>
      </c>
      <c r="K20" s="198">
        <v>132.5</v>
      </c>
      <c r="L20" s="101"/>
      <c r="M20" s="265">
        <v>132.5</v>
      </c>
      <c r="N20" s="101"/>
    </row>
    <row r="21" spans="1:14" ht="11.25" customHeight="1" x14ac:dyDescent="0.15">
      <c r="A21" s="69">
        <v>1</v>
      </c>
      <c r="B21" s="69">
        <v>82.5</v>
      </c>
      <c r="C21" s="44" t="s">
        <v>49</v>
      </c>
      <c r="D21" s="123" t="s">
        <v>27</v>
      </c>
      <c r="E21" s="69" t="s">
        <v>28</v>
      </c>
      <c r="F21" s="123">
        <v>25937</v>
      </c>
      <c r="G21" s="69" t="s">
        <v>50</v>
      </c>
      <c r="H21" s="27">
        <v>81.2</v>
      </c>
      <c r="I21" s="196">
        <v>125</v>
      </c>
      <c r="J21" s="198">
        <v>130</v>
      </c>
      <c r="K21" s="198">
        <v>135</v>
      </c>
      <c r="L21" s="101"/>
      <c r="M21" s="265">
        <v>135</v>
      </c>
      <c r="N21" s="101"/>
    </row>
    <row r="22" spans="1:14" ht="11.25" customHeight="1" x14ac:dyDescent="0.15">
      <c r="A22" s="69">
        <v>1</v>
      </c>
      <c r="B22" s="37">
        <v>90</v>
      </c>
      <c r="C22" s="207" t="s">
        <v>126</v>
      </c>
      <c r="D22" s="37" t="s">
        <v>27</v>
      </c>
      <c r="E22" s="37" t="s">
        <v>31</v>
      </c>
      <c r="F22" s="134" t="s">
        <v>127</v>
      </c>
      <c r="G22" s="37" t="s">
        <v>24</v>
      </c>
      <c r="H22" s="74">
        <v>87</v>
      </c>
      <c r="I22" s="191">
        <v>155</v>
      </c>
      <c r="J22" s="191">
        <v>162.5</v>
      </c>
      <c r="K22" s="194">
        <v>170</v>
      </c>
      <c r="L22" s="61"/>
      <c r="M22" s="266">
        <v>162.5</v>
      </c>
      <c r="N22" s="101"/>
    </row>
    <row r="23" spans="1:14" ht="11.25" customHeight="1" x14ac:dyDescent="0.15">
      <c r="A23" s="69">
        <v>2</v>
      </c>
      <c r="B23" s="37">
        <v>90</v>
      </c>
      <c r="C23" s="207" t="s">
        <v>126</v>
      </c>
      <c r="D23" s="37" t="s">
        <v>27</v>
      </c>
      <c r="E23" s="37" t="s">
        <v>31</v>
      </c>
      <c r="F23" s="134" t="s">
        <v>139</v>
      </c>
      <c r="G23" s="37" t="s">
        <v>23</v>
      </c>
      <c r="H23" s="74">
        <v>87</v>
      </c>
      <c r="I23" s="191">
        <v>155</v>
      </c>
      <c r="J23" s="191">
        <v>162.5</v>
      </c>
      <c r="K23" s="194">
        <v>170</v>
      </c>
      <c r="L23" s="61"/>
      <c r="M23" s="266">
        <v>162.5</v>
      </c>
      <c r="N23" s="101"/>
    </row>
    <row r="24" spans="1:14" ht="11.25" customHeight="1" x14ac:dyDescent="0.15">
      <c r="A24" s="69">
        <v>6</v>
      </c>
      <c r="B24" s="69">
        <v>90</v>
      </c>
      <c r="C24" s="44" t="s">
        <v>84</v>
      </c>
      <c r="D24" s="123" t="s">
        <v>27</v>
      </c>
      <c r="E24" s="69" t="s">
        <v>28</v>
      </c>
      <c r="F24" s="123">
        <v>32072</v>
      </c>
      <c r="G24" s="69" t="s">
        <v>23</v>
      </c>
      <c r="H24" s="27">
        <v>86.3</v>
      </c>
      <c r="I24" s="190">
        <v>125</v>
      </c>
      <c r="J24" s="192">
        <v>125</v>
      </c>
      <c r="K24" s="193">
        <v>132.5</v>
      </c>
      <c r="L24" s="101"/>
      <c r="M24" s="265">
        <v>125</v>
      </c>
      <c r="N24" s="101"/>
    </row>
    <row r="25" spans="1:14" ht="11.25" customHeight="1" x14ac:dyDescent="0.15">
      <c r="A25" s="69">
        <v>4</v>
      </c>
      <c r="B25" s="69">
        <v>90</v>
      </c>
      <c r="C25" s="44" t="s">
        <v>77</v>
      </c>
      <c r="D25" s="123" t="s">
        <v>27</v>
      </c>
      <c r="E25" s="69" t="s">
        <v>28</v>
      </c>
      <c r="F25" s="123">
        <v>31581</v>
      </c>
      <c r="G25" s="69" t="s">
        <v>23</v>
      </c>
      <c r="H25" s="27">
        <v>85.4</v>
      </c>
      <c r="I25" s="189">
        <v>140</v>
      </c>
      <c r="J25" s="192">
        <v>147.5</v>
      </c>
      <c r="K25" s="192">
        <v>155</v>
      </c>
      <c r="L25" s="101"/>
      <c r="M25" s="265">
        <v>155</v>
      </c>
      <c r="N25" s="101"/>
    </row>
    <row r="26" spans="1:14" ht="11.25" customHeight="1" x14ac:dyDescent="0.15">
      <c r="A26" s="69">
        <v>1</v>
      </c>
      <c r="B26" s="69">
        <v>90</v>
      </c>
      <c r="C26" s="44" t="s">
        <v>125</v>
      </c>
      <c r="D26" s="123" t="s">
        <v>27</v>
      </c>
      <c r="E26" s="69" t="s">
        <v>28</v>
      </c>
      <c r="F26" s="123">
        <v>30462</v>
      </c>
      <c r="G26" s="69" t="s">
        <v>23</v>
      </c>
      <c r="H26" s="27">
        <v>87.5</v>
      </c>
      <c r="I26" s="100">
        <v>0</v>
      </c>
      <c r="J26" s="192">
        <v>165</v>
      </c>
      <c r="K26" s="193">
        <v>170</v>
      </c>
      <c r="L26" s="101"/>
      <c r="M26" s="265">
        <v>165</v>
      </c>
      <c r="N26" s="101"/>
    </row>
    <row r="27" spans="1:14" ht="11.25" customHeight="1" x14ac:dyDescent="0.15">
      <c r="A27" s="69"/>
      <c r="B27" s="69">
        <v>90</v>
      </c>
      <c r="C27" s="44" t="s">
        <v>54</v>
      </c>
      <c r="D27" s="123" t="s">
        <v>27</v>
      </c>
      <c r="E27" s="69" t="s">
        <v>28</v>
      </c>
      <c r="F27" s="123" t="s">
        <v>55</v>
      </c>
      <c r="G27" s="69" t="s">
        <v>23</v>
      </c>
      <c r="H27" s="27">
        <v>88.8</v>
      </c>
      <c r="I27" s="190">
        <v>150</v>
      </c>
      <c r="J27" s="193">
        <v>150</v>
      </c>
      <c r="K27" s="101">
        <v>0</v>
      </c>
      <c r="L27" s="101"/>
      <c r="M27" s="265">
        <v>0</v>
      </c>
      <c r="N27" s="101"/>
    </row>
    <row r="28" spans="1:14" ht="11.25" customHeight="1" x14ac:dyDescent="0.15">
      <c r="A28" s="69">
        <v>3</v>
      </c>
      <c r="B28" s="69">
        <v>90</v>
      </c>
      <c r="C28" s="44" t="s">
        <v>130</v>
      </c>
      <c r="D28" s="123" t="s">
        <v>27</v>
      </c>
      <c r="E28" s="69" t="s">
        <v>28</v>
      </c>
      <c r="F28" s="123">
        <v>29299</v>
      </c>
      <c r="G28" s="69" t="s">
        <v>23</v>
      </c>
      <c r="H28" s="27">
        <v>89.09</v>
      </c>
      <c r="I28" s="189">
        <v>147.5</v>
      </c>
      <c r="J28" s="192">
        <v>155</v>
      </c>
      <c r="K28" s="192">
        <v>160</v>
      </c>
      <c r="L28" s="101"/>
      <c r="M28" s="265">
        <v>160</v>
      </c>
      <c r="N28" s="101"/>
    </row>
    <row r="29" spans="1:14" ht="11.25" customHeight="1" x14ac:dyDescent="0.15">
      <c r="A29" s="69">
        <v>5</v>
      </c>
      <c r="B29" s="69">
        <v>90</v>
      </c>
      <c r="C29" s="44" t="s">
        <v>128</v>
      </c>
      <c r="D29" s="123" t="s">
        <v>27</v>
      </c>
      <c r="E29" s="69" t="s">
        <v>28</v>
      </c>
      <c r="F29" s="123">
        <v>30903</v>
      </c>
      <c r="G29" s="69" t="s">
        <v>23</v>
      </c>
      <c r="H29" s="27">
        <v>88</v>
      </c>
      <c r="I29" s="189">
        <v>130</v>
      </c>
      <c r="J29" s="192">
        <v>132.5</v>
      </c>
      <c r="K29" s="192">
        <v>135</v>
      </c>
      <c r="L29" s="101"/>
      <c r="M29" s="265">
        <v>135</v>
      </c>
      <c r="N29" s="101"/>
    </row>
    <row r="30" spans="1:14" ht="11.25" customHeight="1" x14ac:dyDescent="0.15">
      <c r="A30" s="69">
        <v>2</v>
      </c>
      <c r="B30" s="69">
        <v>100</v>
      </c>
      <c r="C30" s="44" t="s">
        <v>124</v>
      </c>
      <c r="D30" s="123" t="s">
        <v>27</v>
      </c>
      <c r="E30" s="69" t="s">
        <v>28</v>
      </c>
      <c r="F30" s="123">
        <v>28207</v>
      </c>
      <c r="G30" s="69" t="s">
        <v>23</v>
      </c>
      <c r="H30" s="27">
        <v>93.4</v>
      </c>
      <c r="I30" s="189">
        <v>162.5</v>
      </c>
      <c r="J30" s="192">
        <v>167.5</v>
      </c>
      <c r="K30" s="193">
        <v>170</v>
      </c>
      <c r="L30" s="101"/>
      <c r="M30" s="265">
        <v>167.5</v>
      </c>
      <c r="N30" s="101"/>
    </row>
    <row r="31" spans="1:14" ht="11.25" customHeight="1" x14ac:dyDescent="0.15">
      <c r="A31" s="69">
        <v>1</v>
      </c>
      <c r="B31" s="69">
        <v>100</v>
      </c>
      <c r="C31" s="44" t="s">
        <v>85</v>
      </c>
      <c r="D31" s="123" t="s">
        <v>27</v>
      </c>
      <c r="E31" s="69" t="s">
        <v>28</v>
      </c>
      <c r="F31" s="123">
        <v>30493</v>
      </c>
      <c r="G31" s="69" t="s">
        <v>23</v>
      </c>
      <c r="H31" s="27">
        <v>93.3</v>
      </c>
      <c r="I31" s="189">
        <v>162.5</v>
      </c>
      <c r="J31" s="192">
        <v>167.5</v>
      </c>
      <c r="K31" s="192">
        <v>170</v>
      </c>
      <c r="L31" s="101"/>
      <c r="M31" s="265">
        <v>170</v>
      </c>
      <c r="N31" s="101"/>
    </row>
    <row r="32" spans="1:14" ht="11.25" customHeight="1" x14ac:dyDescent="0.15">
      <c r="A32" s="69">
        <v>1</v>
      </c>
      <c r="B32" s="69">
        <v>110</v>
      </c>
      <c r="C32" s="44" t="s">
        <v>47</v>
      </c>
      <c r="D32" s="123" t="s">
        <v>27</v>
      </c>
      <c r="E32" s="69" t="s">
        <v>28</v>
      </c>
      <c r="F32" s="123">
        <v>30963</v>
      </c>
      <c r="G32" s="69" t="s">
        <v>23</v>
      </c>
      <c r="H32" s="27">
        <v>107</v>
      </c>
      <c r="I32" s="196">
        <v>160</v>
      </c>
      <c r="J32" s="198">
        <v>167.5</v>
      </c>
      <c r="K32" s="101">
        <v>0</v>
      </c>
      <c r="L32" s="101"/>
      <c r="M32" s="265">
        <v>167.5</v>
      </c>
      <c r="N32" s="101"/>
    </row>
    <row r="33" spans="1:14" ht="11.25" customHeight="1" x14ac:dyDescent="0.15">
      <c r="A33" s="69">
        <v>2</v>
      </c>
      <c r="B33" s="69">
        <v>110</v>
      </c>
      <c r="C33" s="44" t="s">
        <v>78</v>
      </c>
      <c r="D33" s="123" t="s">
        <v>27</v>
      </c>
      <c r="E33" s="69" t="s">
        <v>28</v>
      </c>
      <c r="F33" s="123">
        <v>29042</v>
      </c>
      <c r="G33" s="69" t="s">
        <v>23</v>
      </c>
      <c r="H33" s="27">
        <v>106.7</v>
      </c>
      <c r="I33" s="189">
        <v>145</v>
      </c>
      <c r="J33" s="193">
        <v>150</v>
      </c>
      <c r="K33" s="192">
        <v>150</v>
      </c>
      <c r="L33" s="101"/>
      <c r="M33" s="265">
        <v>150</v>
      </c>
      <c r="N33" s="101"/>
    </row>
    <row r="34" spans="1:14" ht="11.25" customHeight="1" x14ac:dyDescent="0.15">
      <c r="A34" s="69">
        <v>2</v>
      </c>
      <c r="B34" s="69">
        <v>125</v>
      </c>
      <c r="C34" s="44" t="s">
        <v>39</v>
      </c>
      <c r="D34" s="123" t="s">
        <v>27</v>
      </c>
      <c r="E34" s="69" t="s">
        <v>28</v>
      </c>
      <c r="F34" s="123">
        <v>27463</v>
      </c>
      <c r="G34" s="69" t="s">
        <v>23</v>
      </c>
      <c r="H34" s="27">
        <v>113.1</v>
      </c>
      <c r="I34" s="189">
        <v>180</v>
      </c>
      <c r="J34" s="198">
        <v>190</v>
      </c>
      <c r="K34" s="198">
        <v>195</v>
      </c>
      <c r="L34" s="101"/>
      <c r="M34" s="265">
        <v>195</v>
      </c>
      <c r="N34" s="101"/>
    </row>
    <row r="35" spans="1:14" ht="11.25" customHeight="1" x14ac:dyDescent="0.15">
      <c r="A35" s="69">
        <v>1</v>
      </c>
      <c r="B35" s="69">
        <v>125</v>
      </c>
      <c r="C35" s="44" t="s">
        <v>135</v>
      </c>
      <c r="D35" s="123" t="s">
        <v>27</v>
      </c>
      <c r="E35" s="69" t="s">
        <v>28</v>
      </c>
      <c r="F35" s="123">
        <v>33933</v>
      </c>
      <c r="G35" s="69" t="s">
        <v>23</v>
      </c>
      <c r="H35" s="27">
        <v>114.3</v>
      </c>
      <c r="I35" s="189">
        <v>190</v>
      </c>
      <c r="J35" s="193">
        <v>202.5</v>
      </c>
      <c r="K35" s="198">
        <v>202.5</v>
      </c>
      <c r="L35" s="101"/>
      <c r="M35" s="265">
        <v>202.5</v>
      </c>
      <c r="N35" s="101"/>
    </row>
    <row r="36" spans="1:14" ht="11.25" customHeight="1" x14ac:dyDescent="0.15">
      <c r="A36" s="69">
        <v>1</v>
      </c>
      <c r="B36" s="69">
        <v>140</v>
      </c>
      <c r="C36" s="44" t="s">
        <v>40</v>
      </c>
      <c r="D36" s="123" t="s">
        <v>27</v>
      </c>
      <c r="E36" s="69" t="s">
        <v>28</v>
      </c>
      <c r="F36" s="123">
        <v>29259</v>
      </c>
      <c r="G36" s="69" t="s">
        <v>23</v>
      </c>
      <c r="H36" s="27">
        <v>134.80000000000001</v>
      </c>
      <c r="I36" s="189">
        <v>140</v>
      </c>
      <c r="J36" s="193">
        <v>150</v>
      </c>
      <c r="K36" s="193">
        <v>150</v>
      </c>
      <c r="L36" s="101"/>
      <c r="M36" s="265">
        <v>140</v>
      </c>
      <c r="N36" s="101"/>
    </row>
    <row r="37" spans="1:14" x14ac:dyDescent="0.15">
      <c r="M37" s="86"/>
    </row>
    <row r="38" spans="1:14" x14ac:dyDescent="0.15">
      <c r="A38" s="208"/>
      <c r="B38" s="147"/>
      <c r="C38" s="148"/>
      <c r="D38" s="76"/>
      <c r="E38" s="96"/>
      <c r="F38" s="96"/>
      <c r="G38" s="96"/>
      <c r="H38" s="96"/>
      <c r="I38" s="96"/>
      <c r="J38" s="96"/>
      <c r="K38" s="96"/>
      <c r="M38" s="86"/>
    </row>
    <row r="39" spans="1:14" x14ac:dyDescent="0.15">
      <c r="B39" s="147"/>
      <c r="C39" s="38"/>
      <c r="D39" s="76"/>
      <c r="E39" s="96"/>
      <c r="F39" s="96"/>
      <c r="G39" s="96"/>
      <c r="H39" s="96"/>
      <c r="M39" s="86"/>
    </row>
    <row r="40" spans="1:14" x14ac:dyDescent="0.15">
      <c r="C40" s="31" t="s">
        <v>19</v>
      </c>
      <c r="M40" s="86"/>
    </row>
    <row r="41" spans="1:14" x14ac:dyDescent="0.15">
      <c r="C41" s="32" t="s">
        <v>11</v>
      </c>
      <c r="M41" s="86"/>
    </row>
    <row r="42" spans="1:14" x14ac:dyDescent="0.15">
      <c r="M42" s="86"/>
    </row>
  </sheetData>
  <mergeCells count="10">
    <mergeCell ref="A3:A4"/>
    <mergeCell ref="B3:B4"/>
    <mergeCell ref="C3:C4"/>
    <mergeCell ref="D3:D4"/>
    <mergeCell ref="E3:E4"/>
    <mergeCell ref="H3:H4"/>
    <mergeCell ref="I3:M3"/>
    <mergeCell ref="N3:N4"/>
    <mergeCell ref="G3:G4"/>
    <mergeCell ref="F3:F4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Q51"/>
  <sheetViews>
    <sheetView topLeftCell="B1" workbookViewId="0" xr3:uid="{85D5C41F-068E-5C55-9968-509E7C2A5619}">
      <pane xSplit="7" ySplit="4" topLeftCell="I5" activePane="bottomRight" state="frozen"/>
      <selection activeCell="B1" sqref="B1"/>
      <selection pane="bottomLeft" activeCell="B5" sqref="B5"/>
      <selection pane="topRight" activeCell="J1" sqref="J1"/>
      <selection pane="bottomRight" activeCell="E33" sqref="E33"/>
    </sheetView>
  </sheetViews>
  <sheetFormatPr defaultRowHeight="12.75" x14ac:dyDescent="0.15"/>
  <cols>
    <col min="1" max="2" width="6" style="117" customWidth="1"/>
    <col min="3" max="3" width="6.42578125" style="117" customWidth="1"/>
    <col min="4" max="4" width="19.28515625" style="117" customWidth="1"/>
    <col min="5" max="5" width="11.7109375" style="117" customWidth="1"/>
    <col min="6" max="6" width="10.7109375" style="117" customWidth="1"/>
    <col min="7" max="7" width="10.140625" style="118" customWidth="1"/>
    <col min="8" max="8" width="13.85546875" style="117" customWidth="1"/>
    <col min="9" max="9" width="9.140625" style="86"/>
    <col min="10" max="10" width="9.140625" style="47"/>
    <col min="11" max="16" width="9.140625" style="86"/>
    <col min="17" max="17" width="13.42578125" style="86" customWidth="1"/>
    <col min="18" max="16384" width="9.140625" style="117"/>
  </cols>
  <sheetData>
    <row r="1" spans="1:17" s="96" customFormat="1" x14ac:dyDescent="0.2">
      <c r="D1" s="2"/>
      <c r="E1" s="2"/>
      <c r="F1" s="2"/>
      <c r="G1" s="2" t="s">
        <v>68</v>
      </c>
      <c r="I1" s="3"/>
      <c r="J1" s="4"/>
      <c r="K1" s="2"/>
      <c r="L1" s="2"/>
      <c r="M1" s="2"/>
      <c r="N1" s="2"/>
      <c r="O1" s="5"/>
      <c r="P1" s="6"/>
    </row>
    <row r="2" spans="1:17" ht="13.5" thickBot="1" x14ac:dyDescent="0.2">
      <c r="J2" s="86"/>
    </row>
    <row r="3" spans="1:17" s="161" customFormat="1" ht="12" customHeight="1" x14ac:dyDescent="0.2">
      <c r="A3" s="289" t="s">
        <v>1</v>
      </c>
      <c r="B3" s="311" t="s">
        <v>1</v>
      </c>
      <c r="C3" s="308" t="s">
        <v>2</v>
      </c>
      <c r="D3" s="287" t="s">
        <v>0</v>
      </c>
      <c r="E3" s="294" t="s">
        <v>3</v>
      </c>
      <c r="F3" s="287" t="s">
        <v>22</v>
      </c>
      <c r="G3" s="297" t="s">
        <v>4</v>
      </c>
      <c r="H3" s="287" t="s">
        <v>5</v>
      </c>
      <c r="I3" s="280" t="s">
        <v>6</v>
      </c>
      <c r="J3" s="309" t="s">
        <v>7</v>
      </c>
      <c r="K3" s="287" t="s">
        <v>59</v>
      </c>
      <c r="L3" s="287"/>
      <c r="M3" s="287"/>
      <c r="N3" s="287"/>
      <c r="O3" s="287"/>
      <c r="P3" s="287"/>
      <c r="Q3" s="283" t="s">
        <v>9</v>
      </c>
    </row>
    <row r="4" spans="1:17" s="162" customFormat="1" x14ac:dyDescent="0.15">
      <c r="A4" s="290"/>
      <c r="B4" s="312"/>
      <c r="C4" s="288"/>
      <c r="D4" s="293"/>
      <c r="E4" s="295"/>
      <c r="F4" s="296"/>
      <c r="G4" s="298"/>
      <c r="H4" s="296"/>
      <c r="I4" s="281"/>
      <c r="J4" s="310"/>
      <c r="K4" s="163">
        <v>1</v>
      </c>
      <c r="L4" s="163">
        <v>2</v>
      </c>
      <c r="M4" s="163">
        <v>3</v>
      </c>
      <c r="N4" s="163">
        <v>4</v>
      </c>
      <c r="O4" s="160" t="s">
        <v>10</v>
      </c>
      <c r="P4" s="164" t="s">
        <v>7</v>
      </c>
      <c r="Q4" s="284"/>
    </row>
    <row r="5" spans="1:17" s="97" customFormat="1" x14ac:dyDescent="0.2">
      <c r="A5" s="120"/>
      <c r="B5" s="136"/>
      <c r="C5" s="136"/>
      <c r="D5" s="14" t="s">
        <v>13</v>
      </c>
      <c r="E5" s="120"/>
      <c r="F5" s="18"/>
      <c r="G5" s="121"/>
      <c r="H5" s="18"/>
      <c r="I5" s="17"/>
      <c r="J5" s="46"/>
      <c r="K5" s="18"/>
      <c r="L5" s="18"/>
      <c r="M5" s="18"/>
      <c r="N5" s="18"/>
      <c r="O5" s="101"/>
      <c r="P5" s="20"/>
      <c r="Q5" s="21"/>
    </row>
    <row r="6" spans="1:17" s="96" customFormat="1" x14ac:dyDescent="0.2">
      <c r="A6" s="103"/>
      <c r="B6" s="101">
        <v>1</v>
      </c>
      <c r="C6" s="101">
        <v>56</v>
      </c>
      <c r="D6" s="259" t="s">
        <v>172</v>
      </c>
      <c r="E6" s="103" t="s">
        <v>27</v>
      </c>
      <c r="F6" s="185" t="s">
        <v>28</v>
      </c>
      <c r="G6" s="186" t="s">
        <v>182</v>
      </c>
      <c r="H6" s="185" t="s">
        <v>183</v>
      </c>
      <c r="I6" s="260">
        <v>55.9</v>
      </c>
      <c r="J6" s="221"/>
      <c r="K6" s="262">
        <v>42.5</v>
      </c>
      <c r="L6" s="262">
        <v>47.5</v>
      </c>
      <c r="M6" s="222">
        <v>50</v>
      </c>
      <c r="N6" s="185"/>
      <c r="O6" s="101">
        <v>47.5</v>
      </c>
      <c r="P6" s="261"/>
      <c r="Q6" s="100"/>
    </row>
    <row r="7" spans="1:17" x14ac:dyDescent="0.15">
      <c r="A7" s="67"/>
      <c r="B7" s="90">
        <v>1</v>
      </c>
      <c r="C7" s="43">
        <v>67.5</v>
      </c>
      <c r="D7" s="44" t="s">
        <v>165</v>
      </c>
      <c r="E7" s="69" t="s">
        <v>27</v>
      </c>
      <c r="F7" s="69" t="s">
        <v>28</v>
      </c>
      <c r="G7" s="123">
        <v>28501</v>
      </c>
      <c r="H7" s="43" t="s">
        <v>23</v>
      </c>
      <c r="I7" s="109">
        <v>65</v>
      </c>
      <c r="J7" s="46"/>
      <c r="K7" s="196">
        <v>62.5</v>
      </c>
      <c r="L7" s="190">
        <v>65</v>
      </c>
      <c r="M7" s="196">
        <v>65</v>
      </c>
      <c r="N7" s="101"/>
      <c r="O7" s="101">
        <v>65</v>
      </c>
      <c r="P7" s="55"/>
      <c r="Q7" s="59"/>
    </row>
    <row r="8" spans="1:17" x14ac:dyDescent="0.15">
      <c r="A8" s="67"/>
      <c r="B8" s="90"/>
      <c r="C8" s="43"/>
      <c r="D8" s="122"/>
      <c r="E8" s="69"/>
      <c r="F8" s="43"/>
      <c r="G8" s="70"/>
      <c r="H8" s="43"/>
      <c r="I8" s="109"/>
      <c r="J8" s="110"/>
      <c r="K8" s="111"/>
      <c r="L8" s="112"/>
      <c r="M8" s="112"/>
      <c r="N8" s="113"/>
      <c r="O8" s="112"/>
      <c r="P8" s="55"/>
      <c r="Q8" s="59"/>
    </row>
    <row r="9" spans="1:17" s="97" customFormat="1" x14ac:dyDescent="0.15">
      <c r="A9" s="120"/>
      <c r="B9" s="139"/>
      <c r="C9" s="119"/>
      <c r="D9" s="14" t="s">
        <v>14</v>
      </c>
      <c r="E9" s="120"/>
      <c r="F9" s="18"/>
      <c r="G9" s="121"/>
      <c r="H9" s="18"/>
      <c r="I9" s="109"/>
      <c r="J9" s="110"/>
      <c r="K9" s="111"/>
      <c r="L9" s="112"/>
      <c r="M9" s="112"/>
      <c r="N9" s="113"/>
      <c r="O9" s="112"/>
      <c r="P9" s="55"/>
      <c r="Q9" s="59"/>
    </row>
    <row r="10" spans="1:17" s="97" customFormat="1" x14ac:dyDescent="0.15">
      <c r="A10" s="120"/>
      <c r="B10" s="184">
        <v>2</v>
      </c>
      <c r="C10" s="119">
        <v>42</v>
      </c>
      <c r="D10" s="202" t="s">
        <v>142</v>
      </c>
      <c r="E10" s="128" t="s">
        <v>27</v>
      </c>
      <c r="F10" s="185" t="s">
        <v>28</v>
      </c>
      <c r="G10" s="186" t="s">
        <v>143</v>
      </c>
      <c r="H10" s="185" t="s">
        <v>51</v>
      </c>
      <c r="I10" s="109">
        <v>36.6</v>
      </c>
      <c r="J10" s="110"/>
      <c r="K10" s="203">
        <v>25</v>
      </c>
      <c r="L10" s="205">
        <v>30</v>
      </c>
      <c r="M10" s="205">
        <v>30</v>
      </c>
      <c r="N10" s="113"/>
      <c r="O10" s="112">
        <v>25</v>
      </c>
      <c r="P10" s="55"/>
      <c r="Q10" s="59"/>
    </row>
    <row r="11" spans="1:17" s="96" customFormat="1" x14ac:dyDescent="0.15">
      <c r="A11" s="103"/>
      <c r="B11" s="184">
        <v>1</v>
      </c>
      <c r="C11" s="119">
        <v>42</v>
      </c>
      <c r="D11" s="202" t="s">
        <v>140</v>
      </c>
      <c r="E11" s="128" t="s">
        <v>27</v>
      </c>
      <c r="F11" s="185" t="s">
        <v>28</v>
      </c>
      <c r="G11" s="186" t="s">
        <v>141</v>
      </c>
      <c r="H11" s="185" t="s">
        <v>51</v>
      </c>
      <c r="I11" s="109">
        <v>29.3</v>
      </c>
      <c r="J11" s="110"/>
      <c r="K11" s="203">
        <v>25</v>
      </c>
      <c r="L11" s="204">
        <v>30</v>
      </c>
      <c r="M11" s="205">
        <v>32.5</v>
      </c>
      <c r="N11" s="113"/>
      <c r="O11" s="112">
        <v>30</v>
      </c>
      <c r="P11" s="55"/>
      <c r="Q11" s="59"/>
    </row>
    <row r="12" spans="1:17" s="96" customFormat="1" x14ac:dyDescent="0.15">
      <c r="A12" s="103"/>
      <c r="B12" s="184">
        <v>1</v>
      </c>
      <c r="C12" s="119">
        <v>44</v>
      </c>
      <c r="D12" s="202" t="s">
        <v>101</v>
      </c>
      <c r="E12" s="128" t="s">
        <v>27</v>
      </c>
      <c r="F12" s="185" t="s">
        <v>28</v>
      </c>
      <c r="G12" s="186" t="s">
        <v>102</v>
      </c>
      <c r="H12" s="185" t="s">
        <v>51</v>
      </c>
      <c r="I12" s="109">
        <v>50.7</v>
      </c>
      <c r="J12" s="110"/>
      <c r="K12" s="203">
        <v>27.5</v>
      </c>
      <c r="L12" s="204">
        <v>30</v>
      </c>
      <c r="M12" s="204">
        <v>32.5</v>
      </c>
      <c r="N12" s="113"/>
      <c r="O12" s="112">
        <v>32.5</v>
      </c>
      <c r="P12" s="55"/>
      <c r="Q12" s="59"/>
    </row>
    <row r="13" spans="1:17" s="96" customFormat="1" x14ac:dyDescent="0.15">
      <c r="A13" s="103"/>
      <c r="B13" s="184">
        <v>1</v>
      </c>
      <c r="C13" s="119">
        <v>60</v>
      </c>
      <c r="D13" s="202" t="s">
        <v>170</v>
      </c>
      <c r="E13" s="128" t="s">
        <v>27</v>
      </c>
      <c r="F13" s="234" t="s">
        <v>28</v>
      </c>
      <c r="G13" s="232" t="s">
        <v>171</v>
      </c>
      <c r="H13" s="185" t="s">
        <v>51</v>
      </c>
      <c r="I13" s="109">
        <v>59.8</v>
      </c>
      <c r="J13" s="110"/>
      <c r="K13" s="203">
        <v>45</v>
      </c>
      <c r="L13" s="204">
        <v>50</v>
      </c>
      <c r="M13" s="204">
        <v>55</v>
      </c>
      <c r="N13" s="113"/>
      <c r="O13" s="112">
        <v>55</v>
      </c>
      <c r="P13" s="55"/>
      <c r="Q13" s="59"/>
    </row>
    <row r="14" spans="1:17" x14ac:dyDescent="0.15">
      <c r="A14" s="67"/>
      <c r="B14" s="184">
        <v>1</v>
      </c>
      <c r="C14" s="90">
        <v>67.5</v>
      </c>
      <c r="D14" s="140" t="s">
        <v>93</v>
      </c>
      <c r="E14" s="67" t="s">
        <v>27</v>
      </c>
      <c r="F14" s="90" t="s">
        <v>28</v>
      </c>
      <c r="G14" s="68">
        <v>38383</v>
      </c>
      <c r="H14" s="90" t="s">
        <v>51</v>
      </c>
      <c r="I14" s="109">
        <v>64</v>
      </c>
      <c r="J14" s="110"/>
      <c r="K14" s="203">
        <v>45</v>
      </c>
      <c r="L14" s="206">
        <v>47.5</v>
      </c>
      <c r="M14" s="206">
        <v>50</v>
      </c>
      <c r="N14" s="185"/>
      <c r="O14" s="185">
        <v>50</v>
      </c>
      <c r="P14" s="55"/>
      <c r="Q14" s="21"/>
    </row>
    <row r="15" spans="1:17" ht="12.75" customHeight="1" x14ac:dyDescent="0.15">
      <c r="A15" s="67"/>
      <c r="B15" s="184">
        <v>1</v>
      </c>
      <c r="C15" s="90">
        <v>75</v>
      </c>
      <c r="D15" s="140" t="s">
        <v>79</v>
      </c>
      <c r="E15" s="67" t="s">
        <v>27</v>
      </c>
      <c r="F15" s="90" t="s">
        <v>28</v>
      </c>
      <c r="G15" s="68">
        <v>33952</v>
      </c>
      <c r="H15" s="90" t="s">
        <v>24</v>
      </c>
      <c r="I15" s="109">
        <v>70.3</v>
      </c>
      <c r="J15" s="110"/>
      <c r="K15" s="203">
        <v>110</v>
      </c>
      <c r="L15" s="203">
        <v>117.5</v>
      </c>
      <c r="M15" s="203">
        <v>120</v>
      </c>
      <c r="N15" s="113"/>
      <c r="O15" s="112">
        <v>120</v>
      </c>
      <c r="P15" s="55"/>
      <c r="Q15" s="59"/>
    </row>
    <row r="16" spans="1:17" x14ac:dyDescent="0.15">
      <c r="A16" s="67"/>
      <c r="B16" s="90">
        <v>1</v>
      </c>
      <c r="C16" s="90">
        <v>90</v>
      </c>
      <c r="D16" s="140" t="s">
        <v>129</v>
      </c>
      <c r="E16" s="67" t="s">
        <v>27</v>
      </c>
      <c r="F16" s="90" t="s">
        <v>28</v>
      </c>
      <c r="G16" s="68">
        <v>28057</v>
      </c>
      <c r="H16" s="90" t="s">
        <v>41</v>
      </c>
      <c r="I16" s="109">
        <v>84.3</v>
      </c>
      <c r="J16" s="110"/>
      <c r="K16" s="203">
        <v>105</v>
      </c>
      <c r="L16" s="206">
        <v>110</v>
      </c>
      <c r="M16" s="206">
        <v>115</v>
      </c>
      <c r="N16" s="185"/>
      <c r="O16" s="185">
        <v>115</v>
      </c>
      <c r="P16" s="55"/>
      <c r="Q16" s="21"/>
    </row>
    <row r="17" spans="1:17" x14ac:dyDescent="0.15">
      <c r="A17" s="67"/>
      <c r="B17" s="90"/>
      <c r="C17" s="90"/>
      <c r="D17" s="137"/>
      <c r="E17" s="67"/>
      <c r="F17" s="138"/>
      <c r="G17" s="68"/>
      <c r="H17" s="90"/>
      <c r="I17" s="188"/>
      <c r="J17" s="241"/>
      <c r="K17" s="100"/>
      <c r="L17" s="100"/>
      <c r="M17" s="100"/>
      <c r="N17" s="101"/>
      <c r="O17" s="101"/>
      <c r="P17" s="55"/>
      <c r="Q17" s="101"/>
    </row>
    <row r="18" spans="1:17" x14ac:dyDescent="0.15">
      <c r="I18" s="145"/>
      <c r="J18" s="63"/>
      <c r="K18" s="38"/>
      <c r="L18" s="38"/>
      <c r="M18" s="38"/>
      <c r="N18" s="38"/>
      <c r="O18" s="38"/>
      <c r="P18" s="38"/>
      <c r="Q18" s="38"/>
    </row>
    <row r="19" spans="1:17" x14ac:dyDescent="0.15">
      <c r="I19" s="146"/>
      <c r="J19" s="62"/>
      <c r="K19" s="38"/>
      <c r="L19" s="38"/>
      <c r="M19" s="38"/>
      <c r="N19" s="38"/>
      <c r="O19" s="38"/>
      <c r="P19" s="38"/>
      <c r="Q19" s="38"/>
    </row>
    <row r="20" spans="1:17" x14ac:dyDescent="0.15">
      <c r="D20" s="31" t="s">
        <v>19</v>
      </c>
      <c r="I20" s="146"/>
      <c r="J20" s="62"/>
      <c r="K20" s="38"/>
      <c r="L20" s="38"/>
      <c r="M20" s="38"/>
      <c r="N20" s="38"/>
      <c r="O20" s="38"/>
      <c r="P20" s="38"/>
      <c r="Q20" s="38"/>
    </row>
    <row r="21" spans="1:17" x14ac:dyDescent="0.15">
      <c r="D21" s="32" t="s">
        <v>11</v>
      </c>
      <c r="I21" s="146"/>
      <c r="J21" s="62"/>
      <c r="K21" s="38"/>
      <c r="L21" s="38"/>
      <c r="M21" s="38"/>
      <c r="N21" s="38"/>
      <c r="O21" s="38"/>
      <c r="P21" s="38"/>
      <c r="Q21" s="38"/>
    </row>
    <row r="22" spans="1:17" x14ac:dyDescent="0.15">
      <c r="I22" s="146"/>
      <c r="J22" s="62"/>
      <c r="K22" s="38"/>
      <c r="L22" s="38"/>
      <c r="M22" s="38"/>
      <c r="N22" s="38"/>
      <c r="O22" s="38"/>
      <c r="P22" s="38"/>
      <c r="Q22" s="38"/>
    </row>
    <row r="23" spans="1:17" x14ac:dyDescent="0.15">
      <c r="I23" s="146"/>
      <c r="J23" s="62"/>
      <c r="K23" s="38"/>
      <c r="L23" s="38"/>
      <c r="M23" s="38"/>
      <c r="N23" s="38"/>
      <c r="O23" s="38"/>
      <c r="P23" s="38"/>
      <c r="Q23" s="38"/>
    </row>
    <row r="24" spans="1:17" x14ac:dyDescent="0.15">
      <c r="I24" s="146"/>
      <c r="J24" s="62"/>
      <c r="K24" s="38"/>
      <c r="L24" s="38"/>
      <c r="M24" s="38"/>
      <c r="N24" s="38"/>
      <c r="O24" s="38"/>
      <c r="P24" s="38"/>
      <c r="Q24" s="38"/>
    </row>
    <row r="25" spans="1:17" x14ac:dyDescent="0.15">
      <c r="I25" s="146"/>
      <c r="J25" s="62"/>
      <c r="K25" s="38"/>
      <c r="L25" s="38"/>
      <c r="M25" s="38"/>
      <c r="N25" s="38"/>
      <c r="O25" s="38"/>
      <c r="P25" s="38"/>
      <c r="Q25" s="38"/>
    </row>
    <row r="26" spans="1:17" x14ac:dyDescent="0.15">
      <c r="I26" s="146"/>
      <c r="J26" s="62"/>
      <c r="K26" s="38"/>
      <c r="L26" s="38"/>
      <c r="M26" s="38"/>
      <c r="N26" s="38"/>
      <c r="O26" s="38"/>
      <c r="P26" s="38"/>
      <c r="Q26" s="38"/>
    </row>
    <row r="27" spans="1:17" x14ac:dyDescent="0.15">
      <c r="I27" s="146"/>
      <c r="J27" s="62"/>
      <c r="K27" s="38"/>
      <c r="L27" s="38"/>
      <c r="M27" s="38"/>
      <c r="N27" s="38"/>
      <c r="O27" s="38"/>
      <c r="P27" s="38"/>
      <c r="Q27" s="38"/>
    </row>
    <row r="28" spans="1:17" x14ac:dyDescent="0.15">
      <c r="I28" s="147"/>
      <c r="J28" s="148"/>
      <c r="K28" s="38"/>
      <c r="L28" s="38"/>
      <c r="M28" s="38"/>
      <c r="N28" s="38"/>
      <c r="O28" s="38"/>
      <c r="P28" s="38"/>
      <c r="Q28" s="38"/>
    </row>
    <row r="29" spans="1:17" x14ac:dyDescent="0.15">
      <c r="K29" s="38"/>
      <c r="L29" s="38"/>
      <c r="M29" s="38"/>
      <c r="N29" s="38"/>
      <c r="O29" s="38"/>
      <c r="P29" s="38"/>
      <c r="Q29" s="38"/>
    </row>
    <row r="30" spans="1:17" x14ac:dyDescent="0.15">
      <c r="K30" s="38"/>
      <c r="L30" s="38"/>
      <c r="M30" s="38"/>
      <c r="N30" s="38"/>
      <c r="O30" s="38"/>
      <c r="P30" s="38"/>
      <c r="Q30" s="38"/>
    </row>
    <row r="31" spans="1:17" x14ac:dyDescent="0.15">
      <c r="K31" s="38"/>
      <c r="L31" s="38"/>
      <c r="M31" s="38"/>
      <c r="N31" s="38"/>
      <c r="O31" s="38"/>
      <c r="P31" s="38"/>
      <c r="Q31" s="38"/>
    </row>
    <row r="32" spans="1:17" x14ac:dyDescent="0.15">
      <c r="K32" s="38"/>
      <c r="L32" s="38"/>
      <c r="M32" s="38"/>
      <c r="N32" s="38"/>
      <c r="O32" s="38"/>
      <c r="P32" s="38"/>
      <c r="Q32" s="38"/>
    </row>
    <row r="33" spans="11:17" x14ac:dyDescent="0.15">
      <c r="K33" s="38"/>
      <c r="L33" s="38"/>
      <c r="M33" s="38"/>
      <c r="N33" s="38"/>
      <c r="O33" s="38"/>
      <c r="P33" s="38"/>
      <c r="Q33" s="38"/>
    </row>
    <row r="34" spans="11:17" x14ac:dyDescent="0.15">
      <c r="K34" s="38"/>
      <c r="L34" s="38"/>
      <c r="M34" s="38"/>
      <c r="N34" s="38"/>
      <c r="O34" s="38"/>
      <c r="P34" s="38"/>
      <c r="Q34" s="38"/>
    </row>
    <row r="35" spans="11:17" x14ac:dyDescent="0.15">
      <c r="K35" s="38"/>
      <c r="L35" s="38"/>
      <c r="M35" s="38"/>
      <c r="N35" s="38"/>
      <c r="O35" s="38"/>
      <c r="P35" s="38"/>
      <c r="Q35" s="38"/>
    </row>
    <row r="36" spans="11:17" x14ac:dyDescent="0.15">
      <c r="K36" s="38"/>
      <c r="L36" s="38"/>
      <c r="M36" s="38"/>
      <c r="N36" s="38"/>
      <c r="O36" s="38"/>
      <c r="P36" s="38"/>
      <c r="Q36" s="38"/>
    </row>
    <row r="37" spans="11:17" x14ac:dyDescent="0.15">
      <c r="K37" s="38"/>
      <c r="L37" s="38"/>
      <c r="M37" s="38"/>
      <c r="N37" s="38"/>
      <c r="O37" s="38"/>
      <c r="P37" s="38"/>
      <c r="Q37" s="38"/>
    </row>
    <row r="38" spans="11:17" x14ac:dyDescent="0.15">
      <c r="K38" s="38"/>
      <c r="L38" s="38"/>
      <c r="M38" s="38"/>
      <c r="N38" s="38"/>
      <c r="O38" s="38"/>
      <c r="P38" s="38"/>
      <c r="Q38" s="38"/>
    </row>
    <row r="39" spans="11:17" x14ac:dyDescent="0.15">
      <c r="K39" s="38"/>
      <c r="L39" s="38"/>
      <c r="M39" s="38"/>
      <c r="N39" s="38"/>
      <c r="O39" s="38"/>
      <c r="P39" s="38"/>
      <c r="Q39" s="38"/>
    </row>
    <row r="40" spans="11:17" x14ac:dyDescent="0.15">
      <c r="K40" s="38"/>
      <c r="L40" s="38"/>
      <c r="M40" s="38"/>
      <c r="N40" s="38"/>
      <c r="O40" s="38"/>
      <c r="P40" s="38"/>
      <c r="Q40" s="38"/>
    </row>
    <row r="41" spans="11:17" x14ac:dyDescent="0.15">
      <c r="K41" s="38"/>
      <c r="L41" s="38"/>
      <c r="M41" s="38"/>
      <c r="N41" s="38"/>
      <c r="O41" s="38"/>
      <c r="P41" s="38"/>
      <c r="Q41" s="38"/>
    </row>
    <row r="42" spans="11:17" x14ac:dyDescent="0.15">
      <c r="K42" s="38"/>
      <c r="L42" s="38"/>
      <c r="M42" s="38"/>
      <c r="N42" s="38"/>
      <c r="O42" s="38"/>
      <c r="P42" s="38"/>
      <c r="Q42" s="38"/>
    </row>
    <row r="43" spans="11:17" x14ac:dyDescent="0.15">
      <c r="K43" s="38"/>
      <c r="L43" s="38"/>
      <c r="M43" s="38"/>
      <c r="N43" s="38"/>
      <c r="O43" s="38"/>
      <c r="P43" s="38"/>
      <c r="Q43" s="38"/>
    </row>
    <row r="44" spans="11:17" x14ac:dyDescent="0.15">
      <c r="K44" s="38"/>
      <c r="L44" s="38"/>
      <c r="M44" s="38"/>
      <c r="N44" s="38"/>
      <c r="O44" s="38"/>
      <c r="P44" s="38"/>
      <c r="Q44" s="38"/>
    </row>
    <row r="45" spans="11:17" x14ac:dyDescent="0.15">
      <c r="K45" s="38"/>
      <c r="L45" s="38"/>
      <c r="M45" s="38"/>
      <c r="N45" s="38"/>
      <c r="O45" s="38"/>
      <c r="P45" s="38"/>
      <c r="Q45" s="38"/>
    </row>
    <row r="46" spans="11:17" x14ac:dyDescent="0.15">
      <c r="K46" s="38"/>
      <c r="L46" s="38"/>
      <c r="M46" s="38"/>
      <c r="N46" s="38"/>
      <c r="O46" s="38"/>
      <c r="P46" s="38"/>
      <c r="Q46" s="38"/>
    </row>
    <row r="47" spans="11:17" x14ac:dyDescent="0.15">
      <c r="K47" s="38"/>
      <c r="L47" s="38"/>
      <c r="M47" s="38"/>
      <c r="N47" s="38"/>
      <c r="O47" s="38"/>
      <c r="P47" s="38"/>
      <c r="Q47" s="38"/>
    </row>
    <row r="48" spans="11:17" x14ac:dyDescent="0.15">
      <c r="K48" s="38"/>
      <c r="L48" s="38"/>
      <c r="M48" s="38"/>
      <c r="N48" s="38"/>
      <c r="O48" s="38"/>
      <c r="P48" s="38"/>
      <c r="Q48" s="38"/>
    </row>
    <row r="49" spans="11:17" x14ac:dyDescent="0.15">
      <c r="K49" s="38"/>
      <c r="L49" s="38"/>
      <c r="M49" s="38"/>
      <c r="N49" s="38"/>
      <c r="O49" s="38"/>
      <c r="P49" s="38"/>
      <c r="Q49" s="38"/>
    </row>
    <row r="50" spans="11:17" x14ac:dyDescent="0.15">
      <c r="K50" s="38"/>
      <c r="L50" s="38"/>
      <c r="M50" s="38"/>
      <c r="N50" s="38"/>
      <c r="O50" s="38"/>
      <c r="P50" s="38"/>
      <c r="Q50" s="38"/>
    </row>
    <row r="51" spans="11:17" x14ac:dyDescent="0.15">
      <c r="K51" s="38"/>
      <c r="L51" s="38"/>
      <c r="M51" s="38"/>
      <c r="N51" s="38"/>
      <c r="O51" s="38"/>
      <c r="P51" s="38"/>
      <c r="Q51" s="38"/>
    </row>
  </sheetData>
  <mergeCells count="12">
    <mergeCell ref="Q3:Q4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P3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58"/>
  <sheetViews>
    <sheetView tabSelected="1" topLeftCell="B1" workbookViewId="0" xr3:uid="{44B22561-5205-5C8A-B808-2C70100D228F}">
      <pane xSplit="7" ySplit="4" topLeftCell="I5" activePane="bottomRight" state="frozen"/>
      <selection activeCell="B1" sqref="B1"/>
      <selection pane="bottomLeft" activeCell="B5" sqref="B5"/>
      <selection pane="topRight" activeCell="J1" sqref="J1"/>
      <selection pane="bottomRight" activeCell="Q16" sqref="Q16"/>
    </sheetView>
  </sheetViews>
  <sheetFormatPr defaultRowHeight="12.75" x14ac:dyDescent="0.15"/>
  <cols>
    <col min="1" max="2" width="6" style="117" customWidth="1"/>
    <col min="3" max="3" width="6.42578125" style="117" customWidth="1"/>
    <col min="4" max="4" width="19.28515625" style="117" customWidth="1"/>
    <col min="5" max="5" width="11.7109375" style="117" customWidth="1"/>
    <col min="6" max="6" width="10.7109375" style="117" customWidth="1"/>
    <col min="7" max="7" width="13.42578125" style="118" customWidth="1"/>
    <col min="8" max="8" width="13.85546875" style="117" customWidth="1"/>
    <col min="9" max="14" width="9.140625" style="86"/>
    <col min="15" max="15" width="13.42578125" style="86" customWidth="1"/>
    <col min="16" max="16384" width="9.140625" style="117"/>
  </cols>
  <sheetData>
    <row r="1" spans="1:15" s="96" customFormat="1" x14ac:dyDescent="0.2">
      <c r="D1" s="2"/>
      <c r="E1" s="2"/>
      <c r="F1" s="2"/>
      <c r="G1" s="2" t="s">
        <v>16</v>
      </c>
      <c r="I1" s="3"/>
      <c r="J1" s="2"/>
      <c r="K1" s="2"/>
      <c r="L1" s="2"/>
      <c r="M1" s="2"/>
      <c r="N1" s="5"/>
    </row>
    <row r="2" spans="1:15" ht="13.5" thickBot="1" x14ac:dyDescent="0.2"/>
    <row r="3" spans="1:15" s="161" customFormat="1" ht="12" customHeight="1" x14ac:dyDescent="0.2">
      <c r="A3" s="289" t="s">
        <v>1</v>
      </c>
      <c r="B3" s="311" t="s">
        <v>1</v>
      </c>
      <c r="C3" s="308" t="s">
        <v>2</v>
      </c>
      <c r="D3" s="287" t="s">
        <v>0</v>
      </c>
      <c r="E3" s="294" t="s">
        <v>3</v>
      </c>
      <c r="F3" s="287" t="s">
        <v>22</v>
      </c>
      <c r="G3" s="297" t="s">
        <v>4</v>
      </c>
      <c r="H3" s="287" t="s">
        <v>5</v>
      </c>
      <c r="I3" s="280" t="s">
        <v>6</v>
      </c>
      <c r="J3" s="287" t="s">
        <v>59</v>
      </c>
      <c r="K3" s="287"/>
      <c r="L3" s="287"/>
      <c r="M3" s="287"/>
      <c r="N3" s="287"/>
      <c r="O3" s="283" t="s">
        <v>9</v>
      </c>
    </row>
    <row r="4" spans="1:15" s="162" customFormat="1" x14ac:dyDescent="0.15">
      <c r="A4" s="290"/>
      <c r="B4" s="312"/>
      <c r="C4" s="288"/>
      <c r="D4" s="293"/>
      <c r="E4" s="295"/>
      <c r="F4" s="296"/>
      <c r="G4" s="298"/>
      <c r="H4" s="296"/>
      <c r="I4" s="281"/>
      <c r="J4" s="159">
        <v>1</v>
      </c>
      <c r="K4" s="159">
        <v>2</v>
      </c>
      <c r="L4" s="159">
        <v>3</v>
      </c>
      <c r="M4" s="159">
        <v>4</v>
      </c>
      <c r="N4" s="160" t="s">
        <v>10</v>
      </c>
      <c r="O4" s="284"/>
    </row>
    <row r="5" spans="1:15" s="97" customFormat="1" x14ac:dyDescent="0.2">
      <c r="A5" s="120"/>
      <c r="B5" s="136"/>
      <c r="C5" s="136"/>
      <c r="D5" s="14" t="s">
        <v>13</v>
      </c>
      <c r="E5" s="120"/>
      <c r="F5" s="18"/>
      <c r="G5" s="121"/>
      <c r="H5" s="18"/>
      <c r="I5" s="17"/>
      <c r="J5" s="18"/>
      <c r="K5" s="18"/>
      <c r="L5" s="18"/>
      <c r="M5" s="18"/>
      <c r="N5" s="19"/>
      <c r="O5" s="21"/>
    </row>
    <row r="6" spans="1:15" x14ac:dyDescent="0.15">
      <c r="A6" s="67"/>
      <c r="B6" s="90"/>
      <c r="C6" s="90"/>
      <c r="D6" s="137"/>
      <c r="E6" s="69"/>
      <c r="F6" s="43"/>
      <c r="G6" s="68"/>
      <c r="H6" s="90"/>
      <c r="I6" s="52"/>
      <c r="J6" s="228"/>
      <c r="K6" s="197"/>
      <c r="L6" s="197"/>
      <c r="M6" s="61"/>
      <c r="N6" s="58"/>
      <c r="O6" s="59"/>
    </row>
    <row r="7" spans="1:15" x14ac:dyDescent="0.15">
      <c r="A7" s="67">
        <v>1</v>
      </c>
      <c r="B7" s="90"/>
      <c r="C7" s="43"/>
      <c r="D7" s="122"/>
      <c r="E7" s="69"/>
      <c r="F7" s="43"/>
      <c r="G7" s="70"/>
      <c r="H7" s="43"/>
      <c r="I7" s="109"/>
      <c r="J7" s="111"/>
      <c r="K7" s="112"/>
      <c r="L7" s="112"/>
      <c r="M7" s="113"/>
      <c r="N7" s="112"/>
      <c r="O7" s="59"/>
    </row>
    <row r="8" spans="1:15" s="97" customFormat="1" x14ac:dyDescent="0.15">
      <c r="A8" s="120"/>
      <c r="B8" s="139"/>
      <c r="C8" s="119"/>
      <c r="D8" s="14" t="s">
        <v>14</v>
      </c>
      <c r="E8" s="120"/>
      <c r="F8" s="18"/>
      <c r="G8" s="121"/>
      <c r="H8" s="18"/>
      <c r="I8" s="109"/>
      <c r="J8" s="111"/>
      <c r="K8" s="112"/>
      <c r="L8" s="112"/>
      <c r="M8" s="113"/>
      <c r="N8" s="112"/>
      <c r="O8" s="59"/>
    </row>
    <row r="9" spans="1:15" s="96" customFormat="1" x14ac:dyDescent="0.15">
      <c r="A9" s="103"/>
      <c r="B9" s="184">
        <v>1</v>
      </c>
      <c r="C9" s="119">
        <v>60</v>
      </c>
      <c r="D9" s="202" t="s">
        <v>94</v>
      </c>
      <c r="E9" s="128" t="s">
        <v>27</v>
      </c>
      <c r="F9" s="234" t="s">
        <v>36</v>
      </c>
      <c r="G9" s="186" t="s">
        <v>95</v>
      </c>
      <c r="H9" s="185" t="s">
        <v>23</v>
      </c>
      <c r="I9" s="109">
        <v>58.9</v>
      </c>
      <c r="J9" s="203">
        <v>75</v>
      </c>
      <c r="K9" s="204">
        <v>80</v>
      </c>
      <c r="L9" s="205">
        <v>82.5</v>
      </c>
      <c r="M9" s="113"/>
      <c r="N9" s="112">
        <v>80</v>
      </c>
      <c r="O9" s="59"/>
    </row>
    <row r="10" spans="1:15" s="96" customFormat="1" x14ac:dyDescent="0.15">
      <c r="A10" s="103"/>
      <c r="B10" s="184">
        <v>1</v>
      </c>
      <c r="C10" s="119">
        <v>82.5</v>
      </c>
      <c r="D10" s="202" t="s">
        <v>175</v>
      </c>
      <c r="E10" s="128" t="s">
        <v>27</v>
      </c>
      <c r="F10" s="234" t="s">
        <v>28</v>
      </c>
      <c r="G10" s="186" t="s">
        <v>176</v>
      </c>
      <c r="H10" s="185" t="s">
        <v>30</v>
      </c>
      <c r="I10" s="109">
        <v>78.400000000000006</v>
      </c>
      <c r="J10" s="218">
        <v>122.5</v>
      </c>
      <c r="K10" s="204">
        <v>125</v>
      </c>
      <c r="L10" s="205">
        <v>130</v>
      </c>
      <c r="M10" s="113"/>
      <c r="N10" s="112">
        <v>125</v>
      </c>
      <c r="O10" s="59"/>
    </row>
    <row r="11" spans="1:15" x14ac:dyDescent="0.15">
      <c r="A11" s="67"/>
      <c r="B11" s="43">
        <v>1</v>
      </c>
      <c r="C11" s="209">
        <v>82.5</v>
      </c>
      <c r="D11" s="214" t="s">
        <v>58</v>
      </c>
      <c r="E11" s="123" t="s">
        <v>27</v>
      </c>
      <c r="F11" s="215" t="s">
        <v>28</v>
      </c>
      <c r="G11" s="70">
        <v>24446</v>
      </c>
      <c r="H11" s="209" t="s">
        <v>23</v>
      </c>
      <c r="I11" s="27">
        <v>82.47</v>
      </c>
      <c r="J11" s="196">
        <v>165</v>
      </c>
      <c r="K11" s="193">
        <v>175</v>
      </c>
      <c r="L11" s="198">
        <v>175</v>
      </c>
      <c r="M11" s="101"/>
      <c r="N11" s="54">
        <v>175</v>
      </c>
      <c r="O11" s="21"/>
    </row>
    <row r="12" spans="1:15" x14ac:dyDescent="0.15">
      <c r="A12" s="67"/>
      <c r="B12" s="90">
        <v>1</v>
      </c>
      <c r="C12" s="209">
        <v>90</v>
      </c>
      <c r="D12" s="214" t="s">
        <v>137</v>
      </c>
      <c r="E12" s="123" t="s">
        <v>27</v>
      </c>
      <c r="F12" s="215" t="s">
        <v>28</v>
      </c>
      <c r="G12" s="123">
        <v>34016</v>
      </c>
      <c r="H12" s="209" t="s">
        <v>24</v>
      </c>
      <c r="I12" s="27">
        <v>87.2</v>
      </c>
      <c r="J12" s="189">
        <v>165</v>
      </c>
      <c r="K12" s="193">
        <v>170</v>
      </c>
      <c r="L12" s="192">
        <v>170</v>
      </c>
      <c r="M12" s="101"/>
      <c r="N12" s="54">
        <v>170</v>
      </c>
      <c r="O12" s="21"/>
    </row>
    <row r="13" spans="1:15" x14ac:dyDescent="0.15">
      <c r="A13" s="67"/>
      <c r="B13" s="90">
        <v>1</v>
      </c>
      <c r="C13" s="209">
        <v>90</v>
      </c>
      <c r="D13" s="214" t="s">
        <v>131</v>
      </c>
      <c r="E13" s="212" t="s">
        <v>27</v>
      </c>
      <c r="F13" s="215" t="s">
        <v>28</v>
      </c>
      <c r="G13" s="213">
        <v>33658</v>
      </c>
      <c r="H13" s="209" t="s">
        <v>23</v>
      </c>
      <c r="I13" s="27">
        <v>85.02</v>
      </c>
      <c r="J13" s="189">
        <v>160</v>
      </c>
      <c r="K13" s="192">
        <v>162.5</v>
      </c>
      <c r="L13" s="192">
        <v>165</v>
      </c>
      <c r="M13" s="101"/>
      <c r="N13" s="54">
        <v>165</v>
      </c>
      <c r="O13" s="21"/>
    </row>
    <row r="14" spans="1:15" x14ac:dyDescent="0.15">
      <c r="A14" s="67"/>
      <c r="B14" s="43">
        <v>1</v>
      </c>
      <c r="C14" s="209">
        <v>100</v>
      </c>
      <c r="D14" s="214" t="s">
        <v>166</v>
      </c>
      <c r="E14" s="123" t="s">
        <v>27</v>
      </c>
      <c r="F14" s="215" t="s">
        <v>28</v>
      </c>
      <c r="G14" s="70">
        <v>22603</v>
      </c>
      <c r="H14" s="209" t="s">
        <v>167</v>
      </c>
      <c r="I14" s="27">
        <v>99.1</v>
      </c>
      <c r="J14" s="189">
        <v>130</v>
      </c>
      <c r="K14" s="192">
        <v>140</v>
      </c>
      <c r="L14" s="192">
        <v>150</v>
      </c>
      <c r="M14" s="101"/>
      <c r="N14" s="54">
        <v>150</v>
      </c>
      <c r="O14" s="101"/>
    </row>
    <row r="15" spans="1:15" x14ac:dyDescent="0.15">
      <c r="A15" s="67"/>
      <c r="B15" s="43">
        <v>1</v>
      </c>
      <c r="C15" s="209">
        <v>100</v>
      </c>
      <c r="D15" s="214" t="s">
        <v>138</v>
      </c>
      <c r="E15" s="123" t="s">
        <v>27</v>
      </c>
      <c r="F15" s="215" t="s">
        <v>28</v>
      </c>
      <c r="G15" s="70">
        <v>29364</v>
      </c>
      <c r="H15" s="209" t="s">
        <v>23</v>
      </c>
      <c r="I15" s="27">
        <v>95.9</v>
      </c>
      <c r="J15" s="189">
        <v>195</v>
      </c>
      <c r="K15" s="192">
        <v>200</v>
      </c>
      <c r="L15" s="192">
        <v>205</v>
      </c>
      <c r="M15" s="101"/>
      <c r="N15" s="54">
        <v>205</v>
      </c>
      <c r="O15" s="101"/>
    </row>
    <row r="16" spans="1:15" s="125" customFormat="1" x14ac:dyDescent="0.15">
      <c r="A16" s="140"/>
      <c r="B16" s="90">
        <v>3</v>
      </c>
      <c r="C16" s="210">
        <v>100</v>
      </c>
      <c r="D16" s="137" t="s">
        <v>37</v>
      </c>
      <c r="E16" s="67" t="s">
        <v>27</v>
      </c>
      <c r="F16" s="138" t="s">
        <v>28</v>
      </c>
      <c r="G16" s="68">
        <v>26616</v>
      </c>
      <c r="H16" s="210" t="s">
        <v>23</v>
      </c>
      <c r="I16" s="27">
        <v>98</v>
      </c>
      <c r="J16" s="189">
        <v>155</v>
      </c>
      <c r="K16" s="192">
        <v>165</v>
      </c>
      <c r="L16" s="193">
        <v>167.5</v>
      </c>
      <c r="M16" s="101"/>
      <c r="N16" s="54">
        <v>165</v>
      </c>
      <c r="O16" s="101"/>
    </row>
    <row r="17" spans="1:15" s="125" customFormat="1" x14ac:dyDescent="0.15">
      <c r="A17" s="140"/>
      <c r="B17" s="90">
        <v>2</v>
      </c>
      <c r="C17" s="210">
        <v>100</v>
      </c>
      <c r="D17" s="137" t="s">
        <v>70</v>
      </c>
      <c r="E17" s="67" t="s">
        <v>27</v>
      </c>
      <c r="F17" s="138" t="s">
        <v>28</v>
      </c>
      <c r="G17" s="68">
        <v>29878</v>
      </c>
      <c r="H17" s="210" t="s">
        <v>23</v>
      </c>
      <c r="I17" s="27">
        <v>97.5</v>
      </c>
      <c r="J17" s="189">
        <v>175</v>
      </c>
      <c r="K17" s="192">
        <v>182.5</v>
      </c>
      <c r="L17" s="192">
        <v>187.5</v>
      </c>
      <c r="M17" s="101"/>
      <c r="N17" s="54">
        <v>187.5</v>
      </c>
      <c r="O17" s="101"/>
    </row>
    <row r="18" spans="1:15" s="125" customFormat="1" x14ac:dyDescent="0.15">
      <c r="A18" s="140"/>
      <c r="B18" s="90">
        <v>1</v>
      </c>
      <c r="C18" s="210">
        <v>100</v>
      </c>
      <c r="D18" s="137" t="s">
        <v>37</v>
      </c>
      <c r="E18" s="67" t="s">
        <v>27</v>
      </c>
      <c r="F18" s="138" t="s">
        <v>28</v>
      </c>
      <c r="G18" s="68">
        <v>26616</v>
      </c>
      <c r="H18" s="210" t="s">
        <v>41</v>
      </c>
      <c r="I18" s="27">
        <v>98</v>
      </c>
      <c r="J18" s="189">
        <v>155</v>
      </c>
      <c r="K18" s="192">
        <v>165</v>
      </c>
      <c r="L18" s="193">
        <v>167.5</v>
      </c>
      <c r="M18" s="101"/>
      <c r="N18" s="54">
        <v>165</v>
      </c>
      <c r="O18" s="101"/>
    </row>
    <row r="19" spans="1:15" s="125" customFormat="1" x14ac:dyDescent="0.15">
      <c r="A19" s="140"/>
      <c r="B19" s="90">
        <v>2</v>
      </c>
      <c r="C19" s="211">
        <v>110</v>
      </c>
      <c r="D19" s="61" t="s">
        <v>168</v>
      </c>
      <c r="E19" s="65" t="s">
        <v>27</v>
      </c>
      <c r="F19" s="65" t="s">
        <v>28</v>
      </c>
      <c r="G19" s="66">
        <v>30388</v>
      </c>
      <c r="H19" s="211" t="s">
        <v>23</v>
      </c>
      <c r="I19" s="74">
        <v>101</v>
      </c>
      <c r="J19" s="196">
        <v>185</v>
      </c>
      <c r="K19" s="196">
        <v>190</v>
      </c>
      <c r="L19" s="196">
        <v>192.5</v>
      </c>
      <c r="M19" s="101"/>
      <c r="N19" s="54">
        <v>192.5</v>
      </c>
      <c r="O19" s="101"/>
    </row>
    <row r="20" spans="1:15" s="125" customFormat="1" x14ac:dyDescent="0.15">
      <c r="A20" s="140"/>
      <c r="B20" s="90">
        <v>3</v>
      </c>
      <c r="C20" s="210">
        <v>110</v>
      </c>
      <c r="D20" s="137" t="s">
        <v>76</v>
      </c>
      <c r="E20" s="67" t="s">
        <v>27</v>
      </c>
      <c r="F20" s="138" t="s">
        <v>28</v>
      </c>
      <c r="G20" s="123">
        <v>32939</v>
      </c>
      <c r="H20" s="43" t="s">
        <v>23</v>
      </c>
      <c r="I20" s="27">
        <v>103.9</v>
      </c>
      <c r="J20" s="189">
        <v>160</v>
      </c>
      <c r="K20" s="198">
        <v>170</v>
      </c>
      <c r="L20" s="198">
        <v>177.5</v>
      </c>
      <c r="M20" s="101"/>
      <c r="N20" s="54">
        <v>177.5</v>
      </c>
      <c r="O20" s="101"/>
    </row>
    <row r="21" spans="1:15" s="125" customFormat="1" x14ac:dyDescent="0.15">
      <c r="A21" s="140"/>
      <c r="B21" s="90">
        <v>1</v>
      </c>
      <c r="C21" s="210">
        <v>110</v>
      </c>
      <c r="D21" s="137" t="s">
        <v>111</v>
      </c>
      <c r="E21" s="67" t="s">
        <v>27</v>
      </c>
      <c r="F21" s="138" t="s">
        <v>112</v>
      </c>
      <c r="G21" s="68">
        <v>30303</v>
      </c>
      <c r="H21" s="210" t="s">
        <v>23</v>
      </c>
      <c r="I21" s="27">
        <v>107.6</v>
      </c>
      <c r="J21" s="189">
        <v>180</v>
      </c>
      <c r="K21" s="198">
        <v>190</v>
      </c>
      <c r="L21" s="198">
        <v>202.5</v>
      </c>
      <c r="M21" s="101"/>
      <c r="N21" s="54">
        <v>202.5</v>
      </c>
      <c r="O21" s="101"/>
    </row>
    <row r="22" spans="1:15" s="125" customFormat="1" x14ac:dyDescent="0.15">
      <c r="A22" s="140"/>
      <c r="B22" s="90">
        <v>1</v>
      </c>
      <c r="C22" s="210">
        <v>125</v>
      </c>
      <c r="D22" s="137" t="s">
        <v>107</v>
      </c>
      <c r="E22" s="67"/>
      <c r="F22" s="138" t="s">
        <v>28</v>
      </c>
      <c r="G22" s="68">
        <v>32823</v>
      </c>
      <c r="H22" s="210" t="s">
        <v>23</v>
      </c>
      <c r="I22" s="27">
        <v>112</v>
      </c>
      <c r="J22" s="189">
        <v>180</v>
      </c>
      <c r="K22" s="192">
        <v>190</v>
      </c>
      <c r="L22" s="193">
        <v>200</v>
      </c>
      <c r="M22" s="101"/>
      <c r="N22" s="54">
        <v>190</v>
      </c>
      <c r="O22" s="101"/>
    </row>
    <row r="23" spans="1:15" s="125" customFormat="1" x14ac:dyDescent="0.15">
      <c r="A23" s="140"/>
      <c r="B23" s="90">
        <v>1</v>
      </c>
      <c r="C23" s="210">
        <v>140</v>
      </c>
      <c r="D23" s="44" t="s">
        <v>92</v>
      </c>
      <c r="E23" s="123" t="s">
        <v>27</v>
      </c>
      <c r="F23" s="69" t="s">
        <v>28</v>
      </c>
      <c r="G23" s="123">
        <v>32762</v>
      </c>
      <c r="H23" s="43" t="s">
        <v>23</v>
      </c>
      <c r="I23" s="27">
        <v>131.19999999999999</v>
      </c>
      <c r="J23" s="196">
        <v>200</v>
      </c>
      <c r="K23" s="198">
        <v>210</v>
      </c>
      <c r="L23" s="198">
        <v>220</v>
      </c>
      <c r="M23" s="101"/>
      <c r="N23" s="54">
        <v>220</v>
      </c>
      <c r="O23" s="101"/>
    </row>
    <row r="24" spans="1:15" s="125" customFormat="1" x14ac:dyDescent="0.15">
      <c r="A24" s="140"/>
      <c r="B24" s="141">
        <v>1</v>
      </c>
      <c r="C24" s="210" t="s">
        <v>32</v>
      </c>
      <c r="D24" s="37" t="s">
        <v>99</v>
      </c>
      <c r="E24" s="67" t="s">
        <v>27</v>
      </c>
      <c r="F24" s="137" t="s">
        <v>28</v>
      </c>
      <c r="G24" s="68">
        <v>28758</v>
      </c>
      <c r="H24" s="187" t="s">
        <v>23</v>
      </c>
      <c r="I24" s="27">
        <v>189</v>
      </c>
      <c r="J24" s="195">
        <v>185</v>
      </c>
      <c r="K24" s="199">
        <v>195</v>
      </c>
      <c r="L24" s="200">
        <v>195</v>
      </c>
      <c r="M24" s="29"/>
      <c r="N24" s="56">
        <v>195</v>
      </c>
      <c r="O24" s="101"/>
    </row>
    <row r="25" spans="1:15" x14ac:dyDescent="0.15">
      <c r="I25" s="145"/>
      <c r="J25" s="38"/>
      <c r="K25" s="38"/>
      <c r="L25" s="38"/>
      <c r="M25" s="38"/>
      <c r="N25" s="38"/>
      <c r="O25" s="38"/>
    </row>
    <row r="26" spans="1:15" x14ac:dyDescent="0.15">
      <c r="I26" s="146"/>
      <c r="J26" s="38"/>
      <c r="K26" s="38"/>
      <c r="L26" s="38"/>
      <c r="M26" s="38"/>
      <c r="N26" s="38"/>
      <c r="O26" s="38"/>
    </row>
    <row r="27" spans="1:15" x14ac:dyDescent="0.15">
      <c r="D27" s="31" t="s">
        <v>19</v>
      </c>
      <c r="I27" s="146"/>
      <c r="J27" s="38"/>
      <c r="K27" s="38"/>
      <c r="L27" s="38"/>
      <c r="M27" s="38"/>
      <c r="N27" s="38"/>
      <c r="O27" s="38"/>
    </row>
    <row r="28" spans="1:15" x14ac:dyDescent="0.15">
      <c r="D28" s="32" t="s">
        <v>11</v>
      </c>
      <c r="I28" s="146"/>
      <c r="J28" s="38"/>
      <c r="K28" s="38"/>
      <c r="L28" s="38"/>
      <c r="M28" s="38"/>
      <c r="N28" s="38"/>
      <c r="O28" s="38"/>
    </row>
    <row r="29" spans="1:15" x14ac:dyDescent="0.15">
      <c r="I29" s="146"/>
      <c r="J29" s="38"/>
      <c r="K29" s="38"/>
      <c r="L29" s="38"/>
      <c r="M29" s="38"/>
      <c r="N29" s="38"/>
      <c r="O29" s="38"/>
    </row>
    <row r="30" spans="1:15" x14ac:dyDescent="0.15">
      <c r="I30" s="146"/>
      <c r="J30" s="38"/>
      <c r="K30" s="38"/>
      <c r="L30" s="38"/>
      <c r="M30" s="38"/>
      <c r="N30" s="38"/>
      <c r="O30" s="38"/>
    </row>
    <row r="31" spans="1:15" x14ac:dyDescent="0.15">
      <c r="I31" s="146"/>
      <c r="J31" s="38"/>
      <c r="K31" s="38"/>
      <c r="L31" s="38"/>
      <c r="M31" s="38"/>
      <c r="N31" s="38"/>
      <c r="O31" s="38"/>
    </row>
    <row r="32" spans="1:15" x14ac:dyDescent="0.15">
      <c r="I32" s="146"/>
      <c r="J32" s="38"/>
      <c r="K32" s="38"/>
      <c r="L32" s="38"/>
      <c r="M32" s="38"/>
      <c r="N32" s="38"/>
      <c r="O32" s="38"/>
    </row>
    <row r="33" spans="9:15" x14ac:dyDescent="0.15">
      <c r="I33" s="146"/>
      <c r="J33" s="38"/>
      <c r="K33" s="38"/>
      <c r="L33" s="38"/>
      <c r="M33" s="38"/>
      <c r="N33" s="38"/>
      <c r="O33" s="38"/>
    </row>
    <row r="34" spans="9:15" x14ac:dyDescent="0.15">
      <c r="I34" s="146"/>
      <c r="J34" s="38"/>
      <c r="K34" s="38"/>
      <c r="L34" s="38"/>
      <c r="M34" s="38"/>
      <c r="N34" s="38"/>
      <c r="O34" s="38"/>
    </row>
    <row r="35" spans="9:15" x14ac:dyDescent="0.15">
      <c r="I35" s="147"/>
      <c r="J35" s="38"/>
      <c r="K35" s="38"/>
      <c r="L35" s="38"/>
      <c r="M35" s="38"/>
      <c r="N35" s="38"/>
      <c r="O35" s="38"/>
    </row>
    <row r="36" spans="9:15" x14ac:dyDescent="0.15">
      <c r="J36" s="38"/>
      <c r="K36" s="38"/>
      <c r="L36" s="38"/>
      <c r="M36" s="38"/>
      <c r="N36" s="38"/>
      <c r="O36" s="38"/>
    </row>
    <row r="37" spans="9:15" x14ac:dyDescent="0.15">
      <c r="J37" s="38"/>
      <c r="K37" s="38"/>
      <c r="L37" s="38"/>
      <c r="M37" s="38"/>
      <c r="N37" s="38"/>
      <c r="O37" s="38"/>
    </row>
    <row r="38" spans="9:15" x14ac:dyDescent="0.15">
      <c r="J38" s="38"/>
      <c r="K38" s="38"/>
      <c r="L38" s="38"/>
      <c r="M38" s="38"/>
      <c r="N38" s="38"/>
      <c r="O38" s="38"/>
    </row>
    <row r="39" spans="9:15" x14ac:dyDescent="0.15">
      <c r="J39" s="38"/>
      <c r="K39" s="38"/>
      <c r="L39" s="38"/>
      <c r="M39" s="38"/>
      <c r="N39" s="38"/>
      <c r="O39" s="38"/>
    </row>
    <row r="40" spans="9:15" x14ac:dyDescent="0.15">
      <c r="J40" s="38"/>
      <c r="K40" s="38"/>
      <c r="L40" s="38"/>
      <c r="M40" s="38"/>
      <c r="N40" s="38"/>
      <c r="O40" s="38"/>
    </row>
    <row r="41" spans="9:15" x14ac:dyDescent="0.15">
      <c r="J41" s="38"/>
      <c r="K41" s="38"/>
      <c r="L41" s="38"/>
      <c r="M41" s="38"/>
      <c r="N41" s="38"/>
      <c r="O41" s="38"/>
    </row>
    <row r="42" spans="9:15" x14ac:dyDescent="0.15">
      <c r="J42" s="38"/>
      <c r="K42" s="38"/>
      <c r="L42" s="38"/>
      <c r="M42" s="38"/>
      <c r="N42" s="38"/>
      <c r="O42" s="38"/>
    </row>
    <row r="43" spans="9:15" x14ac:dyDescent="0.15">
      <c r="J43" s="38"/>
      <c r="K43" s="38"/>
      <c r="L43" s="38"/>
      <c r="M43" s="38"/>
      <c r="N43" s="38"/>
      <c r="O43" s="38"/>
    </row>
    <row r="44" spans="9:15" x14ac:dyDescent="0.15">
      <c r="J44" s="38"/>
      <c r="K44" s="38"/>
      <c r="L44" s="38"/>
      <c r="M44" s="38"/>
      <c r="N44" s="38"/>
      <c r="O44" s="38"/>
    </row>
    <row r="45" spans="9:15" x14ac:dyDescent="0.15">
      <c r="J45" s="38"/>
      <c r="K45" s="38"/>
      <c r="L45" s="38"/>
      <c r="M45" s="38"/>
      <c r="N45" s="38"/>
      <c r="O45" s="38"/>
    </row>
    <row r="46" spans="9:15" x14ac:dyDescent="0.15">
      <c r="J46" s="38"/>
      <c r="K46" s="38"/>
      <c r="L46" s="38"/>
      <c r="M46" s="38"/>
      <c r="N46" s="38"/>
      <c r="O46" s="38"/>
    </row>
    <row r="47" spans="9:15" x14ac:dyDescent="0.15">
      <c r="J47" s="38"/>
      <c r="K47" s="38"/>
      <c r="L47" s="38"/>
      <c r="M47" s="38"/>
      <c r="N47" s="38"/>
      <c r="O47" s="38"/>
    </row>
    <row r="48" spans="9:15" x14ac:dyDescent="0.15">
      <c r="J48" s="38"/>
      <c r="K48" s="38"/>
      <c r="L48" s="38"/>
      <c r="M48" s="38"/>
      <c r="N48" s="38"/>
      <c r="O48" s="38"/>
    </row>
    <row r="49" spans="10:15" x14ac:dyDescent="0.15">
      <c r="J49" s="38"/>
      <c r="K49" s="38"/>
      <c r="L49" s="38"/>
      <c r="M49" s="38"/>
      <c r="N49" s="38"/>
      <c r="O49" s="38"/>
    </row>
    <row r="50" spans="10:15" x14ac:dyDescent="0.15">
      <c r="J50" s="38"/>
      <c r="K50" s="38"/>
      <c r="L50" s="38"/>
      <c r="M50" s="38"/>
      <c r="N50" s="38"/>
      <c r="O50" s="38"/>
    </row>
    <row r="51" spans="10:15" x14ac:dyDescent="0.15">
      <c r="J51" s="38"/>
      <c r="K51" s="38"/>
      <c r="L51" s="38"/>
      <c r="M51" s="38"/>
      <c r="N51" s="38"/>
      <c r="O51" s="38"/>
    </row>
    <row r="52" spans="10:15" x14ac:dyDescent="0.15">
      <c r="J52" s="38"/>
      <c r="K52" s="38"/>
      <c r="L52" s="38"/>
      <c r="M52" s="38"/>
      <c r="N52" s="38"/>
      <c r="O52" s="38"/>
    </row>
    <row r="53" spans="10:15" x14ac:dyDescent="0.15">
      <c r="J53" s="38"/>
      <c r="K53" s="38"/>
      <c r="L53" s="38"/>
      <c r="M53" s="38"/>
      <c r="N53" s="38"/>
      <c r="O53" s="38"/>
    </row>
    <row r="54" spans="10:15" x14ac:dyDescent="0.15">
      <c r="J54" s="38"/>
      <c r="K54" s="38"/>
      <c r="L54" s="38"/>
      <c r="M54" s="38"/>
      <c r="N54" s="38"/>
      <c r="O54" s="38"/>
    </row>
    <row r="55" spans="10:15" x14ac:dyDescent="0.15">
      <c r="J55" s="38"/>
      <c r="K55" s="38"/>
      <c r="L55" s="38"/>
      <c r="M55" s="38"/>
      <c r="N55" s="38"/>
      <c r="O55" s="38"/>
    </row>
    <row r="56" spans="10:15" x14ac:dyDescent="0.15">
      <c r="J56" s="38"/>
      <c r="K56" s="38"/>
      <c r="L56" s="38"/>
      <c r="M56" s="38"/>
      <c r="N56" s="38"/>
      <c r="O56" s="38"/>
    </row>
    <row r="57" spans="10:15" x14ac:dyDescent="0.15">
      <c r="J57" s="38"/>
      <c r="K57" s="38"/>
      <c r="L57" s="38"/>
      <c r="M57" s="38"/>
      <c r="N57" s="38"/>
      <c r="O57" s="38"/>
    </row>
    <row r="58" spans="10:15" x14ac:dyDescent="0.15">
      <c r="J58" s="38"/>
      <c r="K58" s="38"/>
      <c r="L58" s="38"/>
      <c r="M58" s="38"/>
      <c r="N58" s="38"/>
      <c r="O58" s="38"/>
    </row>
  </sheetData>
  <mergeCells count="11">
    <mergeCell ref="F3:F4"/>
    <mergeCell ref="A3:A4"/>
    <mergeCell ref="B3:B4"/>
    <mergeCell ref="C3:C4"/>
    <mergeCell ref="D3:D4"/>
    <mergeCell ref="E3:E4"/>
    <mergeCell ref="I3:I4"/>
    <mergeCell ref="J3:N3"/>
    <mergeCell ref="O3:O4"/>
    <mergeCell ref="G3:G4"/>
    <mergeCell ref="H3:H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Universal</Application>
  <DocSecurity>0</DocSecurity>
  <ScaleCrop>false</ScaleCrop>
  <HeadingPairs>
    <vt:vector size="2" baseType="variant">
      <vt:variant>
        <vt:lpstr>Листы</vt:lpstr>
      </vt:variant>
      <vt:variant>
        <vt:i4>11</vt:i4>
      </vt:variant>
    </vt:vector>
  </HeadingPairs>
  <TitlesOfParts>
    <vt:vector size="11" baseType="lpstr">
      <vt:lpstr>PL IPA-A raw (2016)</vt:lpstr>
      <vt:lpstr>PL IPA raw (2016)</vt:lpstr>
      <vt:lpstr>DL НАП-A raw (2016)</vt:lpstr>
      <vt:lpstr>PL FS (2016)</vt:lpstr>
      <vt:lpstr>DL F START (2016)</vt:lpstr>
      <vt:lpstr>DL НАП raw (2016)</vt:lpstr>
      <vt:lpstr>BP НАП-A raw (2016)</vt:lpstr>
      <vt:lpstr>BP FIRST START (2016)</vt:lpstr>
      <vt:lpstr>BP НАП raw (2016)</vt:lpstr>
      <vt:lpstr>BP EQ (2016)</vt:lpstr>
      <vt:lpstr>BP NAROD_raw (2016)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</dc:creator>
  <cp:lastModifiedBy>Администратор</cp:lastModifiedBy>
  <dcterms:created xsi:type="dcterms:W3CDTF">2012-11-17T14:25:15Z</dcterms:created>
  <dcterms:modified xsi:type="dcterms:W3CDTF">2016-12-08T12:58:04Z</dcterms:modified>
</cp:coreProperties>
</file>