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tabRatio="897"/>
  </bookViews>
  <sheets>
    <sheet name="Пауэрлифтинг" sheetId="10" r:id="rId1"/>
    <sheet name="Жим лежа" sheetId="13" r:id="rId2"/>
    <sheet name="Становая тяга" sheetId="14" r:id="rId3"/>
    <sheet name="Народный жим" sheetId="15" r:id="rId4"/>
    <sheet name="Подъем штанги на бицепс" sheetId="16" r:id="rId5"/>
    <sheet name="Армлифтинг" sheetId="9" r:id="rId6"/>
    <sheet name="Командный зачет" sheetId="11" r:id="rId7"/>
  </sheets>
  <definedNames>
    <definedName name="_xlnm._FilterDatabase" localSheetId="5" hidden="1">Армлифтинг!#REF!</definedName>
    <definedName name="_xlnm._FilterDatabase" localSheetId="1" hidden="1">'Жим лежа'!$A$129:$X$129</definedName>
    <definedName name="_xlnm._FilterDatabase" localSheetId="6" hidden="1">'Командный зачет'!$A$3:$C$3</definedName>
    <definedName name="_xlnm._FilterDatabase" localSheetId="0" hidden="1">Пауэрлифтинг!$A$23:$W$23</definedName>
  </definedNames>
  <calcPr calcId="152511"/>
</workbook>
</file>

<file path=xl/calcChain.xml><?xml version="1.0" encoding="utf-8"?>
<calcChain xmlns="http://schemas.openxmlformats.org/spreadsheetml/2006/main">
  <c r="D81" i="15"/>
  <c r="L81"/>
  <c r="K81"/>
  <c r="D79"/>
  <c r="L79"/>
  <c r="K79"/>
  <c r="D76"/>
  <c r="L76"/>
  <c r="K76"/>
  <c r="D77"/>
  <c r="L77"/>
  <c r="K77"/>
  <c r="S33" i="10" l="1"/>
</calcChain>
</file>

<file path=xl/sharedStrings.xml><?xml version="1.0" encoding="utf-8"?>
<sst xmlns="http://schemas.openxmlformats.org/spreadsheetml/2006/main" count="1654" uniqueCount="273">
  <si>
    <t>Чернега Полина</t>
  </si>
  <si>
    <t>Сборна Надеждинска</t>
  </si>
  <si>
    <t>Лапинская Кристина</t>
  </si>
  <si>
    <t>Тимощук К.И.</t>
  </si>
  <si>
    <t>Чернега Наталья</t>
  </si>
  <si>
    <t>Елисеев А.С.</t>
  </si>
  <si>
    <t>Кожушко Ирина</t>
  </si>
  <si>
    <t>Якуш С.А</t>
  </si>
  <si>
    <t>Малахов Мотвей</t>
  </si>
  <si>
    <t>Рыжов Виктор</t>
  </si>
  <si>
    <t>Толстых А.О.</t>
  </si>
  <si>
    <t>Миронов Эдуард</t>
  </si>
  <si>
    <t>Симонов Е.Ю.</t>
  </si>
  <si>
    <t>Кузьменко Влад</t>
  </si>
  <si>
    <t>Удовиченко Маким</t>
  </si>
  <si>
    <t>Баушев Александр</t>
  </si>
  <si>
    <t>Симонов Никита</t>
  </si>
  <si>
    <t>"Кальдера" г.Большой Камень</t>
  </si>
  <si>
    <t>Яковлев И.А.</t>
  </si>
  <si>
    <t>Сборная АГО</t>
  </si>
  <si>
    <t>Абдуллаев Шадиг</t>
  </si>
  <si>
    <t>Емельянов Егор</t>
  </si>
  <si>
    <t>Толстых А.О</t>
  </si>
  <si>
    <t>Минин Егор</t>
  </si>
  <si>
    <t>Зимелис Андрей</t>
  </si>
  <si>
    <t>Бурцев А.В.</t>
  </si>
  <si>
    <t>Малоурсов Максим</t>
  </si>
  <si>
    <t>Назаренко А.А.</t>
  </si>
  <si>
    <t>Минашкин Сергей</t>
  </si>
  <si>
    <t>Варшавский И.В.</t>
  </si>
  <si>
    <t>Пушкарев Кирилл</t>
  </si>
  <si>
    <t>Сухарев Александр</t>
  </si>
  <si>
    <t>Боровой Руслан</t>
  </si>
  <si>
    <t>Бахотдиев Ермахмад</t>
  </si>
  <si>
    <t>Бурханов Алишер</t>
  </si>
  <si>
    <t>PRO</t>
  </si>
  <si>
    <t>Федосеева Екатерина</t>
  </si>
  <si>
    <t>Самомтоятельно</t>
  </si>
  <si>
    <t>Безлепкин Маким</t>
  </si>
  <si>
    <t xml:space="preserve">Петраков Андрей </t>
  </si>
  <si>
    <t>Якуш С.А.</t>
  </si>
  <si>
    <t>Имшинецкий Александр</t>
  </si>
  <si>
    <t>Кропоткин Александр</t>
  </si>
  <si>
    <t>Дудников А.А.</t>
  </si>
  <si>
    <t>Алтухов Андрей</t>
  </si>
  <si>
    <t>ФИО</t>
  </si>
  <si>
    <t>Год Рождения</t>
  </si>
  <si>
    <t>Команда / Город</t>
  </si>
  <si>
    <t>Тренер</t>
  </si>
  <si>
    <t>Соственный вес</t>
  </si>
  <si>
    <t>Место</t>
  </si>
  <si>
    <t>Костенко Д. Н.</t>
  </si>
  <si>
    <t>Шинкарская Валерия</t>
  </si>
  <si>
    <t>Тимощюк К.И.</t>
  </si>
  <si>
    <t>Галочка Е.В.</t>
  </si>
  <si>
    <t>Маторин Александр</t>
  </si>
  <si>
    <t>Мартюченко Д.А.</t>
  </si>
  <si>
    <t>Урюпин В.А.</t>
  </si>
  <si>
    <t>Орлов Андрей</t>
  </si>
  <si>
    <t>Иващенко Владислав</t>
  </si>
  <si>
    <t>Мамедов А.А.</t>
  </si>
  <si>
    <t>Таутиев Марат</t>
  </si>
  <si>
    <t>Стаханов Алекей</t>
  </si>
  <si>
    <t>Мельник Станислав</t>
  </si>
  <si>
    <t>Урюпин Валентин</t>
  </si>
  <si>
    <t>Федореев Антон</t>
  </si>
  <si>
    <t>Конев Алексей</t>
  </si>
  <si>
    <t>Стаценко Н.А.</t>
  </si>
  <si>
    <t>Казаков Роман</t>
  </si>
  <si>
    <t>Наумов Владислав</t>
  </si>
  <si>
    <t>Малиновский Александр</t>
  </si>
  <si>
    <t>Саченко Николай</t>
  </si>
  <si>
    <t>Пиотрович Алексей</t>
  </si>
  <si>
    <t>Буртовой Олег</t>
  </si>
  <si>
    <t>Мамедов Александр</t>
  </si>
  <si>
    <t>Служалюк Валерий</t>
  </si>
  <si>
    <t>Сборная Надеждинска</t>
  </si>
  <si>
    <t>Птицин Вячеслав</t>
  </si>
  <si>
    <t>Повторения</t>
  </si>
  <si>
    <t>Вес штанги</t>
  </si>
  <si>
    <t>Елиеев Александар</t>
  </si>
  <si>
    <t>Елисеев Александр</t>
  </si>
  <si>
    <t xml:space="preserve">Утенков Игорь </t>
  </si>
  <si>
    <t>Петрова Екатерина</t>
  </si>
  <si>
    <t>Иващук Александр</t>
  </si>
  <si>
    <t>Якушевич Виктория</t>
  </si>
  <si>
    <t xml:space="preserve">Жабин Даниил </t>
  </si>
  <si>
    <t>Терещеко  Александра</t>
  </si>
  <si>
    <t>Касараев С.И.</t>
  </si>
  <si>
    <t>Касараев Сергей</t>
  </si>
  <si>
    <t xml:space="preserve">Савченко Евгения </t>
  </si>
  <si>
    <t>37.5</t>
  </si>
  <si>
    <t>-</t>
  </si>
  <si>
    <t>МЕСТО</t>
  </si>
  <si>
    <t>Удовиченко Максим</t>
  </si>
  <si>
    <t xml:space="preserve">Авраменко Яков </t>
  </si>
  <si>
    <t>Таскаев Александр</t>
  </si>
  <si>
    <t>Шемелин Сергей</t>
  </si>
  <si>
    <t>Мещеряков Дмитрий</t>
  </si>
  <si>
    <t>Ершова Анастасия</t>
  </si>
  <si>
    <t xml:space="preserve">Харитонов Василий </t>
  </si>
  <si>
    <t>Прошкина Кристина</t>
  </si>
  <si>
    <t>Суранова Анастасия</t>
  </si>
  <si>
    <t>Лебедев Владислав</t>
  </si>
  <si>
    <t>Архипов Олег</t>
  </si>
  <si>
    <t>КОМАНДНОЕ</t>
  </si>
  <si>
    <t xml:space="preserve">Иващук Александр </t>
  </si>
  <si>
    <t>Возраст</t>
  </si>
  <si>
    <t>Богданов Максим</t>
  </si>
  <si>
    <t>Бондаренко Р.А</t>
  </si>
  <si>
    <t>Охотников Антон</t>
  </si>
  <si>
    <t>Исаев Максим</t>
  </si>
  <si>
    <t>Пискунов Антон</t>
  </si>
  <si>
    <t>Щербина Юлия</t>
  </si>
  <si>
    <t>Командные очки</t>
  </si>
  <si>
    <t>Очки по Вилксу</t>
  </si>
  <si>
    <t>Классичкское троеборье среди девушек</t>
  </si>
  <si>
    <t>Классичкское троеборье среди юношей</t>
  </si>
  <si>
    <t>Классичкское троеборье среди юниорок</t>
  </si>
  <si>
    <t>Классичкское троеборье среди мужчин OPEN</t>
  </si>
  <si>
    <t>Классичкское троеборье среди ветеранов</t>
  </si>
  <si>
    <t>Троеборье в однослойной экипировке среди мужчин OPEN</t>
  </si>
  <si>
    <t xml:space="preserve">ЛЮБИТЕЛИ </t>
  </si>
  <si>
    <t>Команда</t>
  </si>
  <si>
    <t>Город</t>
  </si>
  <si>
    <t>с/к "Кальдера"</t>
  </si>
  <si>
    <t>Большой Камень</t>
  </si>
  <si>
    <t>Артем</t>
  </si>
  <si>
    <t>Владивосток</t>
  </si>
  <si>
    <t>с/к "Адреналин"</t>
  </si>
  <si>
    <t>с/к "Impulse Hall"</t>
  </si>
  <si>
    <t>СУММА</t>
  </si>
  <si>
    <t>Весовая категория до 56 кг</t>
  </si>
  <si>
    <t>Весовая категория до 67,5 кг</t>
  </si>
  <si>
    <t>Весовая категория до 75 кг</t>
  </si>
  <si>
    <t>Весовая категория до 60 кг</t>
  </si>
  <si>
    <t>Весовая категория до 82,5 кг</t>
  </si>
  <si>
    <t>Весовая категория до 90 кг</t>
  </si>
  <si>
    <t>Весовая категория до 100 кг</t>
  </si>
  <si>
    <t>Выполенный норматив / звание</t>
  </si>
  <si>
    <t xml:space="preserve">1 подход </t>
  </si>
  <si>
    <t>2 подход</t>
  </si>
  <si>
    <t xml:space="preserve">3 подход </t>
  </si>
  <si>
    <t>ПРИСЕД</t>
  </si>
  <si>
    <t>ЖИМ</t>
  </si>
  <si>
    <t>ТЯГА</t>
  </si>
  <si>
    <t>Фамилия, Имя</t>
  </si>
  <si>
    <t>Собственный вес</t>
  </si>
  <si>
    <t>Результат по Виксу</t>
  </si>
  <si>
    <t>Результаты абсолютного зачета по классическому троеборью  среди женщин</t>
  </si>
  <si>
    <t>Результаты абсолютного зачета по классическому троеборью  среди мужчин</t>
  </si>
  <si>
    <t>Результаты абсолютного зачета по классическому троеборью  среди ветеранов</t>
  </si>
  <si>
    <t>Результаты абсолютного зачета по троеборью в однослойной экипировке среди мужчин</t>
  </si>
  <si>
    <t>Якушевич В.А. , Назаренко А.А.</t>
  </si>
  <si>
    <t>Жим лежа в софт-экипирвке среди женщин OPEN</t>
  </si>
  <si>
    <t>Жим лежа в софт-экипирвке среди мужчин OPEN</t>
  </si>
  <si>
    <t>Жим лежа в софт-экипирвке среди ветеранов М3</t>
  </si>
  <si>
    <t xml:space="preserve">с/к "Sport Life" </t>
  </si>
  <si>
    <t>пгт. Николаевка</t>
  </si>
  <si>
    <t>пгт. Вольно-Надеждинское</t>
  </si>
  <si>
    <t>с/к "Авиатор"</t>
  </si>
  <si>
    <t>пгт. Трудовое</t>
  </si>
  <si>
    <t>с/к "Hard Man"</t>
  </si>
  <si>
    <t>Находка</t>
  </si>
  <si>
    <t xml:space="preserve">с/к "Чемпион" </t>
  </si>
  <si>
    <t>с/к "Прометей"</t>
  </si>
  <si>
    <t>с/к "Start Gym"</t>
  </si>
  <si>
    <t>Арсеньев</t>
  </si>
  <si>
    <t>с/к "Фитнес Парк"</t>
  </si>
  <si>
    <t>самомтоятельно</t>
  </si>
  <si>
    <t>самостоятельно</t>
  </si>
  <si>
    <t>Результат</t>
  </si>
  <si>
    <t>Очки по Шварцу</t>
  </si>
  <si>
    <t>Весовая категория до 44 кг</t>
  </si>
  <si>
    <t>Весовая категория до 48 кг</t>
  </si>
  <si>
    <t>Весовая категория до 110 кг</t>
  </si>
  <si>
    <t>Очки по Малоуну</t>
  </si>
  <si>
    <t>Результаты абсолютного зачета по классическому жиму лежа среди девушек</t>
  </si>
  <si>
    <t>Результат по Шварцу</t>
  </si>
  <si>
    <t>Результаты абсолютного зачета по классическому жиму лежа среди юношей</t>
  </si>
  <si>
    <t>Результаты абсолютного зачета по классическому жиму лежа среди юниоров</t>
  </si>
  <si>
    <t>Результат по Малоуну</t>
  </si>
  <si>
    <t>Результаты абсолютного зачета по классическому жиму лежа среди женщин</t>
  </si>
  <si>
    <t>Результаты абсолютного зачета по классическому жиму лежа среди мужчин</t>
  </si>
  <si>
    <t>Результаты абсолютного зачета по классическому жиму лежа среди ветеранов</t>
  </si>
  <si>
    <t>Результаты абсолютного зачета по жиму лежа в софт-экипирровке среди ветеранов</t>
  </si>
  <si>
    <t>Результаты абсолютного зачета по жиму лежа в софт-экипирровке среди мужчин</t>
  </si>
  <si>
    <t>Результаты абсолютного зачета по жиму лежа в софт-экипировке среди женщин</t>
  </si>
  <si>
    <t>Классичкская становая тяга среди юношей</t>
  </si>
  <si>
    <t>Классичкская становая тяга среди юниоров</t>
  </si>
  <si>
    <t>Классичкская становая тяга среди женщин OPEN</t>
  </si>
  <si>
    <t>Классичкская становая тяга среди мужчин OPEN</t>
  </si>
  <si>
    <t>Классичкская становая тяга среди ветеранов М1</t>
  </si>
  <si>
    <t>Классичкская становая тяга среди ветеранов М2</t>
  </si>
  <si>
    <t>Становая тяга в однослойной экипировке среди мужчин OPEN</t>
  </si>
  <si>
    <t>пгт. Пограничный</t>
  </si>
  <si>
    <t>с/к "Sport Life"</t>
  </si>
  <si>
    <t>"Пограничный"</t>
  </si>
  <si>
    <t>с/к «Юпитер Джим»</t>
  </si>
  <si>
    <t>Весовая категория до 100  кг</t>
  </si>
  <si>
    <t>Результаты абсолютного зачета по классическй становой тяге среди юношей</t>
  </si>
  <si>
    <t>Результаты абсолютного зачета по классическй становой тяге среди юниоров</t>
  </si>
  <si>
    <t>Результаты абсолютного зачета по классическй становой тяге среди женщин</t>
  </si>
  <si>
    <t>Результаты абсолютного зачета по классическй становой тяге среди мужчин</t>
  </si>
  <si>
    <t>Результаты абсолютного зачета по классическй становой тяге среди ветеранов</t>
  </si>
  <si>
    <t>Результаты абсолютного зачета по становой тяге в однослойной экипировке среди мужчин</t>
  </si>
  <si>
    <t>Народный жим среди девушек ( 1/2 собствнного веса)</t>
  </si>
  <si>
    <t>Народный жим среди юношей ( 1/2 собствнного веса)</t>
  </si>
  <si>
    <t>Народный жим среди женщин OPEN ( 1/2 собствнного веса)</t>
  </si>
  <si>
    <t>Народный жим среди мужчин OPEN (собствнный вес)</t>
  </si>
  <si>
    <t>Народный жим среди ветеранов (собствнный вес)</t>
  </si>
  <si>
    <t>Владивсток</t>
  </si>
  <si>
    <t>Коэфициент Репницына</t>
  </si>
  <si>
    <t>Очки по абсолютному зачету</t>
  </si>
  <si>
    <t>Результаты абсолютного зачета по народному жиму среди девушек</t>
  </si>
  <si>
    <t>Тоннаж</t>
  </si>
  <si>
    <t>Абсолютный зачет</t>
  </si>
  <si>
    <t>Весовая категория до 125 кг</t>
  </si>
  <si>
    <t>Результаты абсолютного зачета по народному жиму среди юношей</t>
  </si>
  <si>
    <t>Очки</t>
  </si>
  <si>
    <t>с/к  "Sport Life"</t>
  </si>
  <si>
    <t xml:space="preserve">*** командное первенство расчитивалось по очкам пауэрлифтинга, жима лежа, становой тяге </t>
  </si>
  <si>
    <t>Армлифтинг среди юношей</t>
  </si>
  <si>
    <t>Армлифтинг среди мужчин OPEN</t>
  </si>
  <si>
    <t>Армлифтинг среди женщин OPEN</t>
  </si>
  <si>
    <t xml:space="preserve"> с/к "Юпитер-2"</t>
  </si>
  <si>
    <t>+2юн</t>
  </si>
  <si>
    <t>+2</t>
  </si>
  <si>
    <t>+1</t>
  </si>
  <si>
    <t>+1юн</t>
  </si>
  <si>
    <t>+КМС</t>
  </si>
  <si>
    <t>+3</t>
  </si>
  <si>
    <t>Весовая категория до 52 кг</t>
  </si>
  <si>
    <t>+3юн</t>
  </si>
  <si>
    <t>+МСМК</t>
  </si>
  <si>
    <t>+МС</t>
  </si>
  <si>
    <t>+Элита</t>
  </si>
  <si>
    <t>Терещенко  Александра</t>
  </si>
  <si>
    <t>Весовая категория до 70 кг</t>
  </si>
  <si>
    <t>Весовая категория до75 кг</t>
  </si>
  <si>
    <t>Весовая категория до 80 кг</t>
  </si>
  <si>
    <t>Одиночный подъем штанги на бицепс среди девушек</t>
  </si>
  <si>
    <t>Одиночный подъем штанги на бицепс среди юношей</t>
  </si>
  <si>
    <t>Одиночный подъем штанги на бицепс среди женщин OPEN</t>
  </si>
  <si>
    <t>Одиночный подъем штанги на бицепс среди мужчин OPEN</t>
  </si>
  <si>
    <t>Одиночный подъем штанги на бицепс среди ветеарнов</t>
  </si>
  <si>
    <t>с/к "Life Gym"</t>
  </si>
  <si>
    <t>с/к "Лидер"</t>
  </si>
  <si>
    <t>пгт. Чугуевка</t>
  </si>
  <si>
    <t>Результат по Вилксу</t>
  </si>
  <si>
    <t>Результаты абсолютного зачета по подъему штанги на бицепс среди женщин</t>
  </si>
  <si>
    <t>Результаты абсолютного зачета по подъему штанги на бицепс среди мужчин</t>
  </si>
  <si>
    <t>Классический жим лежа среди мужчин OPEN</t>
  </si>
  <si>
    <t>Классический жим лежа среди женщин OPEN</t>
  </si>
  <si>
    <t>Классический жим лежа среди девушек</t>
  </si>
  <si>
    <t>Классический жим лежа среди юношей</t>
  </si>
  <si>
    <t>Классический жим лежа среди юниоров</t>
  </si>
  <si>
    <t>Классический жим лежа среди ветеранов М1</t>
  </si>
  <si>
    <t>Классический жим лежа среди ветеранов М2</t>
  </si>
  <si>
    <t>Классический жим лежа среди ветеранов М3</t>
  </si>
  <si>
    <t>Классический жим лежа среди ветеранов (женщин) М1</t>
  </si>
  <si>
    <t>Афанасьев Александр</t>
  </si>
  <si>
    <t>Колосов С.С.</t>
  </si>
  <si>
    <t>Судейская  коллегия</t>
  </si>
  <si>
    <t>Старший судья</t>
  </si>
  <si>
    <t>Боковой судья</t>
  </si>
  <si>
    <t>Овчаров С.В.</t>
  </si>
  <si>
    <t>Черникова Е.В.</t>
  </si>
  <si>
    <t>Комелин К.Л.</t>
  </si>
  <si>
    <t>Открытый Чемпионат ДВФО по пауэрлифтингу,                                                                                                                                                                                                                                                                                                                                                                                                                                                        отдельным движениям пауэрлифтинга, подъему штанги на бицепс и армлифтингу                                                                                                                                                                                        по версии АНО "НАП"</t>
  </si>
  <si>
    <t>25-27 октября 2019г.</t>
  </si>
  <si>
    <t>г. Артем</t>
  </si>
  <si>
    <t>Мироненко Михаил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</si>
</sst>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"/>
      <family val="1"/>
    </font>
    <font>
      <sz val="12"/>
      <color rgb="FF000000"/>
      <name val="Times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rgb="FF000000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1"/>
      <color theme="4" tint="-0.499984740745262"/>
      <name val="Calibri"/>
      <family val="2"/>
      <charset val="204"/>
      <scheme val="minor"/>
    </font>
    <font>
      <b/>
      <i/>
      <sz val="11"/>
      <color theme="4" tint="-0.499984740745262"/>
      <name val="Times New Roman"/>
      <family val="1"/>
      <charset val="204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"/>
      <family val="1"/>
    </font>
    <font>
      <b/>
      <i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4" fillId="2" borderId="0" xfId="0" applyFont="1" applyFill="1" applyBorder="1"/>
    <xf numFmtId="0" fontId="6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2" fontId="10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13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6" fillId="0" borderId="0" xfId="0" applyFont="1" applyFill="1" applyBorder="1"/>
    <xf numFmtId="2" fontId="16" fillId="0" borderId="0" xfId="0" applyNumberFormat="1" applyFont="1" applyFill="1" applyBorder="1" applyAlignment="1"/>
    <xf numFmtId="0" fontId="18" fillId="0" borderId="0" xfId="0" applyFont="1" applyFill="1" applyBorder="1"/>
    <xf numFmtId="2" fontId="10" fillId="0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2" fontId="13" fillId="2" borderId="0" xfId="0" applyNumberFormat="1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4" fontId="12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2" fontId="1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Border="1" applyAlignment="1"/>
    <xf numFmtId="165" fontId="13" fillId="0" borderId="0" xfId="0" applyNumberFormat="1" applyFont="1" applyFill="1" applyBorder="1"/>
    <xf numFmtId="2" fontId="10" fillId="0" borderId="0" xfId="0" applyNumberFormat="1" applyFont="1" applyFill="1" applyBorder="1"/>
    <xf numFmtId="2" fontId="5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wrapText="1"/>
    </xf>
    <xf numFmtId="165" fontId="1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2" fontId="10" fillId="2" borderId="0" xfId="0" applyNumberFormat="1" applyFont="1" applyFill="1" applyBorder="1"/>
    <xf numFmtId="165" fontId="13" fillId="2" borderId="0" xfId="0" applyNumberFormat="1" applyFont="1" applyFill="1" applyBorder="1"/>
    <xf numFmtId="2" fontId="14" fillId="2" borderId="0" xfId="0" applyNumberFormat="1" applyFont="1" applyFill="1" applyBorder="1" applyAlignment="1">
      <alignment vertical="center"/>
    </xf>
    <xf numFmtId="164" fontId="14" fillId="2" borderId="0" xfId="0" applyNumberFormat="1" applyFont="1" applyFill="1" applyBorder="1" applyAlignment="1">
      <alignment horizontal="center" vertical="center"/>
    </xf>
    <xf numFmtId="165" fontId="1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2" fontId="10" fillId="2" borderId="0" xfId="0" applyNumberFormat="1" applyFont="1" applyFill="1" applyBorder="1" applyAlignment="1"/>
    <xf numFmtId="165" fontId="10" fillId="2" borderId="0" xfId="0" applyNumberFormat="1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13" fillId="0" borderId="0" xfId="0" applyFont="1" applyBorder="1"/>
    <xf numFmtId="2" fontId="13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Border="1"/>
    <xf numFmtId="2" fontId="10" fillId="2" borderId="0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3" fillId="2" borderId="0" xfId="0" applyFont="1" applyFill="1" applyBorder="1" applyAlignment="1">
      <alignment horizontal="center" vertical="center"/>
    </xf>
    <xf numFmtId="0" fontId="22" fillId="0" borderId="0" xfId="0" applyFont="1"/>
    <xf numFmtId="2" fontId="13" fillId="0" borderId="0" xfId="0" applyNumberFormat="1" applyFont="1" applyBorder="1" applyAlignment="1">
      <alignment horizontal="center"/>
    </xf>
    <xf numFmtId="0" fontId="16" fillId="0" borderId="0" xfId="0" applyFont="1" applyBorder="1"/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19" fillId="2" borderId="0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13" fillId="2" borderId="0" xfId="0" applyNumberFormat="1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left" vertical="center"/>
    </xf>
    <xf numFmtId="2" fontId="9" fillId="2" borderId="0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vertical="center"/>
    </xf>
    <xf numFmtId="0" fontId="26" fillId="0" borderId="0" xfId="0" applyFont="1" applyBorder="1"/>
    <xf numFmtId="2" fontId="27" fillId="2" borderId="0" xfId="0" applyNumberFormat="1" applyFont="1" applyFill="1" applyBorder="1" applyAlignment="1">
      <alignment vertical="center"/>
    </xf>
    <xf numFmtId="0" fontId="28" fillId="0" borderId="0" xfId="0" applyFont="1" applyBorder="1"/>
    <xf numFmtId="164" fontId="9" fillId="2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/>
    <xf numFmtId="2" fontId="13" fillId="0" borderId="0" xfId="0" applyNumberFormat="1" applyFont="1" applyFill="1" applyBorder="1"/>
    <xf numFmtId="0" fontId="28" fillId="2" borderId="0" xfId="0" applyFont="1" applyFill="1" applyBorder="1"/>
    <xf numFmtId="2" fontId="13" fillId="2" borderId="0" xfId="0" applyNumberFormat="1" applyFont="1" applyFill="1" applyBorder="1"/>
    <xf numFmtId="164" fontId="4" fillId="2" borderId="0" xfId="0" applyNumberFormat="1" applyFont="1" applyFill="1" applyBorder="1"/>
    <xf numFmtId="164" fontId="8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 applyAlignment="1">
      <alignment vertical="center"/>
    </xf>
    <xf numFmtId="49" fontId="4" fillId="0" borderId="0" xfId="0" applyNumberFormat="1" applyFont="1" applyBorder="1"/>
    <xf numFmtId="2" fontId="1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/>
    </xf>
    <xf numFmtId="2" fontId="31" fillId="0" borderId="0" xfId="0" applyNumberFormat="1" applyFont="1" applyFill="1" applyBorder="1" applyAlignment="1">
      <alignment horizontal="left"/>
    </xf>
    <xf numFmtId="2" fontId="30" fillId="0" borderId="0" xfId="0" applyNumberFormat="1" applyFont="1" applyFill="1" applyBorder="1" applyAlignment="1">
      <alignment vertical="top" wrapText="1"/>
    </xf>
    <xf numFmtId="2" fontId="31" fillId="2" borderId="0" xfId="0" applyNumberFormat="1" applyFont="1" applyFill="1" applyBorder="1" applyAlignment="1">
      <alignment horizontal="left"/>
    </xf>
    <xf numFmtId="2" fontId="31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/>
    <xf numFmtId="164" fontId="16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/>
    </xf>
    <xf numFmtId="164" fontId="31" fillId="2" borderId="0" xfId="0" applyNumberFormat="1" applyFont="1" applyFill="1" applyBorder="1" applyAlignment="1">
      <alignment horizontal="center"/>
    </xf>
    <xf numFmtId="2" fontId="33" fillId="2" borderId="0" xfId="0" applyNumberFormat="1" applyFont="1" applyFill="1" applyBorder="1" applyAlignment="1">
      <alignment horizontal="center"/>
    </xf>
    <xf numFmtId="49" fontId="16" fillId="2" borderId="0" xfId="0" applyNumberFormat="1" applyFont="1" applyFill="1" applyBorder="1" applyAlignment="1">
      <alignment horizontal="center"/>
    </xf>
    <xf numFmtId="164" fontId="34" fillId="2" borderId="0" xfId="0" applyNumberFormat="1" applyFont="1" applyFill="1" applyBorder="1" applyAlignment="1">
      <alignment horizontal="center" vertical="center"/>
    </xf>
    <xf numFmtId="2" fontId="36" fillId="2" borderId="0" xfId="0" applyNumberFormat="1" applyFont="1" applyFill="1" applyBorder="1" applyAlignment="1">
      <alignment horizontal="left"/>
    </xf>
    <xf numFmtId="0" fontId="37" fillId="2" borderId="0" xfId="0" applyFont="1" applyFill="1" applyBorder="1" applyAlignment="1">
      <alignment horizontal="center"/>
    </xf>
    <xf numFmtId="2" fontId="36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32" fillId="0" borderId="0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wrapText="1"/>
    </xf>
    <xf numFmtId="2" fontId="17" fillId="2" borderId="0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19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/>
    </xf>
    <xf numFmtId="2" fontId="15" fillId="2" borderId="0" xfId="0" applyNumberFormat="1" applyFont="1" applyFill="1" applyBorder="1" applyAlignment="1">
      <alignment horizontal="center" vertical="center"/>
    </xf>
    <xf numFmtId="2" fontId="35" fillId="2" borderId="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8"/>
  <sheetViews>
    <sheetView tabSelected="1" zoomScale="70" zoomScaleNormal="70" workbookViewId="0">
      <selection activeCell="A10" sqref="A10:W10"/>
    </sheetView>
  </sheetViews>
  <sheetFormatPr defaultColWidth="34" defaultRowHeight="15.75"/>
  <cols>
    <col min="1" max="1" width="12.7109375" style="12" customWidth="1"/>
    <col min="2" max="2" width="23.140625" style="9" customWidth="1"/>
    <col min="3" max="3" width="11.5703125" style="10" customWidth="1"/>
    <col min="4" max="4" width="18.85546875" style="10" bestFit="1" customWidth="1"/>
    <col min="5" max="5" width="19" style="10" customWidth="1"/>
    <col min="6" max="6" width="14.85546875" style="11" customWidth="1"/>
    <col min="7" max="7" width="13.7109375" style="14" bestFit="1" customWidth="1"/>
    <col min="8" max="8" width="13.140625" style="13" bestFit="1" customWidth="1"/>
    <col min="9" max="9" width="13.7109375" style="13" bestFit="1" customWidth="1"/>
    <col min="10" max="10" width="10.28515625" style="17" bestFit="1" customWidth="1"/>
    <col min="11" max="11" width="13.7109375" style="13" bestFit="1" customWidth="1"/>
    <col min="12" max="12" width="13.140625" style="13" bestFit="1" customWidth="1"/>
    <col min="13" max="13" width="13.7109375" style="13" bestFit="1" customWidth="1"/>
    <col min="14" max="14" width="7.28515625" style="17" bestFit="1" customWidth="1"/>
    <col min="15" max="15" width="13.7109375" style="14" bestFit="1" customWidth="1"/>
    <col min="16" max="16" width="13.140625" style="13" bestFit="1" customWidth="1"/>
    <col min="17" max="17" width="13.7109375" style="13" bestFit="1" customWidth="1"/>
    <col min="18" max="18" width="7.28515625" style="17" bestFit="1" customWidth="1"/>
    <col min="19" max="19" width="10.5703125" style="17" bestFit="1" customWidth="1"/>
    <col min="20" max="20" width="13.7109375" style="21" customWidth="1"/>
    <col min="21" max="21" width="20.42578125" style="133" customWidth="1"/>
    <col min="22" max="22" width="14.7109375" style="12" customWidth="1"/>
    <col min="23" max="23" width="19.7109375" style="10" customWidth="1"/>
    <col min="24" max="16384" width="34" style="10"/>
  </cols>
  <sheetData>
    <row r="1" spans="1:23" s="171" customFormat="1" ht="119.25" customHeight="1">
      <c r="A1" s="195" t="s">
        <v>269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</row>
    <row r="2" spans="1:23" s="27" customFormat="1" ht="20.25">
      <c r="A2" s="172" t="s">
        <v>270</v>
      </c>
      <c r="B2" s="176"/>
      <c r="C2" s="177"/>
      <c r="D2" s="177"/>
      <c r="E2" s="177"/>
      <c r="F2" s="165"/>
      <c r="G2" s="178"/>
      <c r="H2" s="179"/>
      <c r="I2" s="179"/>
      <c r="J2" s="180"/>
      <c r="K2" s="179"/>
      <c r="L2" s="179"/>
      <c r="M2" s="179"/>
      <c r="N2" s="180"/>
      <c r="O2" s="178"/>
      <c r="P2" s="179"/>
      <c r="Q2" s="179"/>
      <c r="R2" s="180"/>
      <c r="S2" s="180"/>
      <c r="T2" s="181"/>
      <c r="U2" s="182"/>
      <c r="V2" s="175" t="s">
        <v>271</v>
      </c>
      <c r="W2" s="177"/>
    </row>
    <row r="3" spans="1:23" s="29" customFormat="1" ht="23.25">
      <c r="A3" s="198" t="s">
        <v>122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</row>
    <row r="4" spans="1:23" s="27" customFormat="1" ht="20.25">
      <c r="A4" s="189" t="s">
        <v>116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3" s="15" customFormat="1" ht="31.5">
      <c r="A5" s="68" t="s">
        <v>50</v>
      </c>
      <c r="B5" s="42" t="s">
        <v>45</v>
      </c>
      <c r="C5" s="48" t="s">
        <v>46</v>
      </c>
      <c r="D5" s="42" t="s">
        <v>123</v>
      </c>
      <c r="E5" s="42" t="s">
        <v>124</v>
      </c>
      <c r="F5" s="49" t="s">
        <v>49</v>
      </c>
      <c r="G5" s="50" t="s">
        <v>140</v>
      </c>
      <c r="H5" s="50" t="s">
        <v>141</v>
      </c>
      <c r="I5" s="50" t="s">
        <v>142</v>
      </c>
      <c r="J5" s="50" t="s">
        <v>143</v>
      </c>
      <c r="K5" s="50" t="s">
        <v>140</v>
      </c>
      <c r="L5" s="50" t="s">
        <v>141</v>
      </c>
      <c r="M5" s="50" t="s">
        <v>142</v>
      </c>
      <c r="N5" s="50" t="s">
        <v>144</v>
      </c>
      <c r="O5" s="50" t="s">
        <v>140</v>
      </c>
      <c r="P5" s="50" t="s">
        <v>141</v>
      </c>
      <c r="Q5" s="50" t="s">
        <v>142</v>
      </c>
      <c r="R5" s="50" t="s">
        <v>145</v>
      </c>
      <c r="S5" s="50" t="s">
        <v>131</v>
      </c>
      <c r="T5" s="49" t="s">
        <v>115</v>
      </c>
      <c r="U5" s="130" t="s">
        <v>139</v>
      </c>
      <c r="V5" s="49" t="s">
        <v>114</v>
      </c>
      <c r="W5" s="42" t="s">
        <v>48</v>
      </c>
    </row>
    <row r="6" spans="1:23" s="15" customFormat="1">
      <c r="A6" s="190" t="s">
        <v>132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</row>
    <row r="7" spans="1:23">
      <c r="A7" s="70">
        <v>1</v>
      </c>
      <c r="B7" s="71" t="s">
        <v>101</v>
      </c>
      <c r="C7" s="71">
        <v>2003</v>
      </c>
      <c r="D7" s="71" t="s">
        <v>125</v>
      </c>
      <c r="E7" s="71" t="s">
        <v>126</v>
      </c>
      <c r="F7" s="72">
        <v>53.9</v>
      </c>
      <c r="G7" s="3">
        <v>65</v>
      </c>
      <c r="H7" s="3">
        <v>70</v>
      </c>
      <c r="I7" s="3">
        <v>75</v>
      </c>
      <c r="J7" s="73">
        <v>75</v>
      </c>
      <c r="K7" s="3">
        <v>35</v>
      </c>
      <c r="L7" s="3">
        <v>37.5</v>
      </c>
      <c r="M7" s="3">
        <v>40</v>
      </c>
      <c r="N7" s="73">
        <v>40</v>
      </c>
      <c r="O7" s="3">
        <v>85</v>
      </c>
      <c r="P7" s="3">
        <v>90</v>
      </c>
      <c r="Q7" s="3">
        <v>95</v>
      </c>
      <c r="R7" s="73">
        <v>95</v>
      </c>
      <c r="S7" s="73">
        <v>210</v>
      </c>
      <c r="T7" s="65">
        <v>257.95620000000002</v>
      </c>
      <c r="U7" s="131" t="s">
        <v>227</v>
      </c>
      <c r="V7" s="74">
        <v>12</v>
      </c>
      <c r="W7" s="71" t="s">
        <v>18</v>
      </c>
    </row>
    <row r="8" spans="1:23">
      <c r="A8" s="190" t="s">
        <v>133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</row>
    <row r="9" spans="1:23" s="18" customFormat="1">
      <c r="A9" s="70">
        <v>1</v>
      </c>
      <c r="B9" s="71" t="s">
        <v>52</v>
      </c>
      <c r="C9" s="71">
        <v>2001</v>
      </c>
      <c r="D9" s="71" t="s">
        <v>125</v>
      </c>
      <c r="E9" s="71" t="s">
        <v>126</v>
      </c>
      <c r="F9" s="72">
        <v>67.3</v>
      </c>
      <c r="G9" s="3">
        <v>105</v>
      </c>
      <c r="H9" s="75">
        <v>112.5</v>
      </c>
      <c r="I9" s="75">
        <v>112.5</v>
      </c>
      <c r="J9" s="73">
        <v>105</v>
      </c>
      <c r="K9" s="3">
        <v>52.5</v>
      </c>
      <c r="L9" s="3">
        <v>57.5</v>
      </c>
      <c r="M9" s="3">
        <v>60</v>
      </c>
      <c r="N9" s="73">
        <v>60</v>
      </c>
      <c r="O9" s="3">
        <v>110</v>
      </c>
      <c r="P9" s="75">
        <v>115</v>
      </c>
      <c r="Q9" s="75">
        <v>115</v>
      </c>
      <c r="R9" s="73">
        <v>110</v>
      </c>
      <c r="S9" s="73">
        <v>275</v>
      </c>
      <c r="T9" s="65">
        <v>282.17619999999999</v>
      </c>
      <c r="U9" s="131" t="s">
        <v>228</v>
      </c>
      <c r="V9" s="74">
        <v>12</v>
      </c>
      <c r="W9" s="71" t="s">
        <v>18</v>
      </c>
    </row>
    <row r="10" spans="1:23" s="18" customFormat="1">
      <c r="A10" s="190" t="s">
        <v>134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</row>
    <row r="11" spans="1:23" s="18" customFormat="1">
      <c r="A11" s="70">
        <v>1</v>
      </c>
      <c r="B11" s="71" t="s">
        <v>102</v>
      </c>
      <c r="C11" s="71">
        <v>2004</v>
      </c>
      <c r="D11" s="71" t="s">
        <v>125</v>
      </c>
      <c r="E11" s="71" t="s">
        <v>126</v>
      </c>
      <c r="F11" s="72">
        <v>71.2</v>
      </c>
      <c r="G11" s="3">
        <v>60</v>
      </c>
      <c r="H11" s="3">
        <v>65</v>
      </c>
      <c r="I11" s="3">
        <v>70</v>
      </c>
      <c r="J11" s="73">
        <v>70</v>
      </c>
      <c r="K11" s="3">
        <v>35</v>
      </c>
      <c r="L11" s="3">
        <v>37.5</v>
      </c>
      <c r="M11" s="75">
        <v>40</v>
      </c>
      <c r="N11" s="73">
        <v>37.5</v>
      </c>
      <c r="O11" s="3">
        <v>80</v>
      </c>
      <c r="P11" s="3">
        <v>85</v>
      </c>
      <c r="Q11" s="3">
        <v>90</v>
      </c>
      <c r="R11" s="73">
        <v>90</v>
      </c>
      <c r="S11" s="73">
        <v>197.5</v>
      </c>
      <c r="T11" s="65">
        <v>194.09350000000001</v>
      </c>
      <c r="U11" s="131" t="s">
        <v>229</v>
      </c>
      <c r="V11" s="74">
        <v>12</v>
      </c>
      <c r="W11" s="71" t="s">
        <v>18</v>
      </c>
    </row>
    <row r="12" spans="1:23">
      <c r="A12" s="5"/>
      <c r="B12" s="6"/>
      <c r="C12" s="1"/>
      <c r="D12" s="1"/>
      <c r="E12" s="1"/>
      <c r="F12" s="72"/>
      <c r="G12" s="36"/>
      <c r="H12" s="3"/>
      <c r="I12" s="3"/>
      <c r="J12" s="73"/>
      <c r="K12" s="3"/>
      <c r="L12" s="3"/>
      <c r="M12" s="3"/>
      <c r="N12" s="73"/>
      <c r="O12" s="36"/>
      <c r="P12" s="3"/>
      <c r="Q12" s="3"/>
      <c r="R12" s="73"/>
      <c r="S12" s="73"/>
      <c r="T12" s="55"/>
      <c r="U12" s="131"/>
      <c r="V12" s="5"/>
      <c r="W12" s="1"/>
    </row>
    <row r="13" spans="1:23" s="28" customFormat="1" ht="20.25">
      <c r="A13" s="189" t="s">
        <v>117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</row>
    <row r="14" spans="1:23" s="15" customFormat="1" ht="31.5">
      <c r="A14" s="68" t="s">
        <v>50</v>
      </c>
      <c r="B14" s="42" t="s">
        <v>45</v>
      </c>
      <c r="C14" s="48" t="s">
        <v>46</v>
      </c>
      <c r="D14" s="42" t="s">
        <v>123</v>
      </c>
      <c r="E14" s="42" t="s">
        <v>124</v>
      </c>
      <c r="F14" s="49" t="s">
        <v>49</v>
      </c>
      <c r="G14" s="50" t="s">
        <v>140</v>
      </c>
      <c r="H14" s="50" t="s">
        <v>141</v>
      </c>
      <c r="I14" s="50" t="s">
        <v>142</v>
      </c>
      <c r="J14" s="50" t="s">
        <v>143</v>
      </c>
      <c r="K14" s="50" t="s">
        <v>140</v>
      </c>
      <c r="L14" s="50" t="s">
        <v>141</v>
      </c>
      <c r="M14" s="50" t="s">
        <v>142</v>
      </c>
      <c r="N14" s="50" t="s">
        <v>144</v>
      </c>
      <c r="O14" s="50" t="s">
        <v>140</v>
      </c>
      <c r="P14" s="50" t="s">
        <v>141</v>
      </c>
      <c r="Q14" s="50" t="s">
        <v>142</v>
      </c>
      <c r="R14" s="50" t="s">
        <v>145</v>
      </c>
      <c r="S14" s="50" t="s">
        <v>131</v>
      </c>
      <c r="T14" s="49" t="s">
        <v>115</v>
      </c>
      <c r="U14" s="130" t="s">
        <v>139</v>
      </c>
      <c r="V14" s="49" t="s">
        <v>114</v>
      </c>
      <c r="W14" s="42" t="s">
        <v>48</v>
      </c>
    </row>
    <row r="15" spans="1:23" s="15" customFormat="1">
      <c r="A15" s="190" t="s">
        <v>134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</row>
    <row r="16" spans="1:23" s="19" customFormat="1" ht="30">
      <c r="A16" s="61">
        <v>1</v>
      </c>
      <c r="B16" s="71" t="s">
        <v>104</v>
      </c>
      <c r="C16" s="71">
        <v>2004</v>
      </c>
      <c r="D16" s="31" t="s">
        <v>129</v>
      </c>
      <c r="E16" s="31" t="s">
        <v>128</v>
      </c>
      <c r="F16" s="52">
        <v>72.900000000000006</v>
      </c>
      <c r="G16" s="36">
        <v>70</v>
      </c>
      <c r="H16" s="36">
        <v>85</v>
      </c>
      <c r="I16" s="36">
        <v>95</v>
      </c>
      <c r="J16" s="50">
        <v>95</v>
      </c>
      <c r="K16" s="36">
        <v>65</v>
      </c>
      <c r="L16" s="36">
        <v>70</v>
      </c>
      <c r="M16" s="36">
        <v>77.5</v>
      </c>
      <c r="N16" s="50">
        <v>77.5</v>
      </c>
      <c r="O16" s="36">
        <v>80</v>
      </c>
      <c r="P16" s="36">
        <v>95</v>
      </c>
      <c r="Q16" s="36">
        <v>105</v>
      </c>
      <c r="R16" s="50">
        <v>105</v>
      </c>
      <c r="S16" s="50">
        <v>277.5</v>
      </c>
      <c r="T16" s="35">
        <v>203.23689999999999</v>
      </c>
      <c r="U16" s="132" t="s">
        <v>229</v>
      </c>
      <c r="V16" s="76">
        <v>12</v>
      </c>
      <c r="W16" s="77" t="s">
        <v>153</v>
      </c>
    </row>
    <row r="17" spans="1:23">
      <c r="A17" s="5"/>
      <c r="B17" s="6"/>
      <c r="C17" s="1"/>
      <c r="D17" s="1"/>
      <c r="E17" s="1"/>
      <c r="F17" s="72"/>
      <c r="G17" s="36"/>
      <c r="H17" s="3"/>
      <c r="I17" s="3"/>
      <c r="J17" s="73"/>
      <c r="K17" s="3"/>
      <c r="L17" s="3"/>
      <c r="M17" s="3"/>
      <c r="N17" s="73"/>
      <c r="O17" s="36"/>
      <c r="P17" s="3"/>
      <c r="Q17" s="3"/>
      <c r="R17" s="73"/>
      <c r="S17" s="73"/>
      <c r="T17" s="55"/>
      <c r="U17" s="131"/>
      <c r="V17" s="5"/>
      <c r="W17" s="1"/>
    </row>
    <row r="18" spans="1:23" s="28" customFormat="1" ht="20.25">
      <c r="A18" s="189" t="s">
        <v>118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</row>
    <row r="19" spans="1:23" s="15" customFormat="1" ht="31.5">
      <c r="A19" s="68" t="s">
        <v>50</v>
      </c>
      <c r="B19" s="42" t="s">
        <v>45</v>
      </c>
      <c r="C19" s="48" t="s">
        <v>46</v>
      </c>
      <c r="D19" s="42" t="s">
        <v>123</v>
      </c>
      <c r="E19" s="42" t="s">
        <v>124</v>
      </c>
      <c r="F19" s="49" t="s">
        <v>49</v>
      </c>
      <c r="G19" s="50" t="s">
        <v>140</v>
      </c>
      <c r="H19" s="50" t="s">
        <v>141</v>
      </c>
      <c r="I19" s="50" t="s">
        <v>142</v>
      </c>
      <c r="J19" s="50" t="s">
        <v>143</v>
      </c>
      <c r="K19" s="50" t="s">
        <v>140</v>
      </c>
      <c r="L19" s="50" t="s">
        <v>141</v>
      </c>
      <c r="M19" s="50" t="s">
        <v>142</v>
      </c>
      <c r="N19" s="50" t="s">
        <v>144</v>
      </c>
      <c r="O19" s="50" t="s">
        <v>140</v>
      </c>
      <c r="P19" s="50" t="s">
        <v>141</v>
      </c>
      <c r="Q19" s="50" t="s">
        <v>142</v>
      </c>
      <c r="R19" s="50" t="s">
        <v>145</v>
      </c>
      <c r="S19" s="50" t="s">
        <v>131</v>
      </c>
      <c r="T19" s="49" t="s">
        <v>115</v>
      </c>
      <c r="U19" s="130" t="s">
        <v>139</v>
      </c>
      <c r="V19" s="49" t="s">
        <v>114</v>
      </c>
      <c r="W19" s="42" t="s">
        <v>48</v>
      </c>
    </row>
    <row r="20" spans="1:23" s="15" customFormat="1">
      <c r="A20" s="190" t="s">
        <v>135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</row>
    <row r="21" spans="1:23" ht="18.75" customHeight="1">
      <c r="A21" s="70">
        <v>1</v>
      </c>
      <c r="B21" s="78" t="s">
        <v>99</v>
      </c>
      <c r="C21" s="79">
        <v>1997</v>
      </c>
      <c r="D21" s="71" t="s">
        <v>125</v>
      </c>
      <c r="E21" s="71" t="s">
        <v>126</v>
      </c>
      <c r="F21" s="72">
        <v>56.4</v>
      </c>
      <c r="G21" s="3">
        <v>90</v>
      </c>
      <c r="H21" s="75">
        <v>95</v>
      </c>
      <c r="I21" s="3">
        <v>95</v>
      </c>
      <c r="J21" s="73">
        <v>95</v>
      </c>
      <c r="K21" s="3">
        <v>52.5</v>
      </c>
      <c r="L21" s="3">
        <v>55</v>
      </c>
      <c r="M21" s="75">
        <v>57.5</v>
      </c>
      <c r="N21" s="73">
        <v>55</v>
      </c>
      <c r="O21" s="3">
        <v>85</v>
      </c>
      <c r="P21" s="75">
        <v>90</v>
      </c>
      <c r="Q21" s="75">
        <v>90</v>
      </c>
      <c r="R21" s="73">
        <v>85</v>
      </c>
      <c r="S21" s="73">
        <v>235</v>
      </c>
      <c r="T21" s="65">
        <v>276.50209999999998</v>
      </c>
      <c r="U21" s="131" t="s">
        <v>227</v>
      </c>
      <c r="V21" s="74">
        <v>12</v>
      </c>
      <c r="W21" s="71" t="s">
        <v>18</v>
      </c>
    </row>
    <row r="22" spans="1:23" s="28" customFormat="1" ht="20.25">
      <c r="A22" s="189" t="s">
        <v>119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</row>
    <row r="23" spans="1:23" s="15" customFormat="1" ht="31.5">
      <c r="A23" s="68" t="s">
        <v>50</v>
      </c>
      <c r="B23" s="42" t="s">
        <v>45</v>
      </c>
      <c r="C23" s="48" t="s">
        <v>46</v>
      </c>
      <c r="D23" s="42" t="s">
        <v>123</v>
      </c>
      <c r="E23" s="42" t="s">
        <v>124</v>
      </c>
      <c r="F23" s="49" t="s">
        <v>49</v>
      </c>
      <c r="G23" s="50" t="s">
        <v>140</v>
      </c>
      <c r="H23" s="50" t="s">
        <v>141</v>
      </c>
      <c r="I23" s="50" t="s">
        <v>142</v>
      </c>
      <c r="J23" s="50" t="s">
        <v>143</v>
      </c>
      <c r="K23" s="50" t="s">
        <v>140</v>
      </c>
      <c r="L23" s="50" t="s">
        <v>141</v>
      </c>
      <c r="M23" s="50" t="s">
        <v>142</v>
      </c>
      <c r="N23" s="50" t="s">
        <v>144</v>
      </c>
      <c r="O23" s="50" t="s">
        <v>140</v>
      </c>
      <c r="P23" s="50" t="s">
        <v>141</v>
      </c>
      <c r="Q23" s="50" t="s">
        <v>142</v>
      </c>
      <c r="R23" s="50" t="s">
        <v>145</v>
      </c>
      <c r="S23" s="50" t="s">
        <v>131</v>
      </c>
      <c r="T23" s="49" t="s">
        <v>115</v>
      </c>
      <c r="U23" s="130" t="s">
        <v>139</v>
      </c>
      <c r="V23" s="49" t="s">
        <v>114</v>
      </c>
      <c r="W23" s="42" t="s">
        <v>48</v>
      </c>
    </row>
    <row r="24" spans="1:23" s="15" customFormat="1">
      <c r="A24" s="190" t="s">
        <v>134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</row>
    <row r="25" spans="1:23">
      <c r="A25" s="70">
        <v>1</v>
      </c>
      <c r="B25" s="2" t="s">
        <v>100</v>
      </c>
      <c r="C25" s="2">
        <v>1988</v>
      </c>
      <c r="D25" s="31" t="s">
        <v>92</v>
      </c>
      <c r="E25" s="2" t="s">
        <v>128</v>
      </c>
      <c r="F25" s="72">
        <v>72.900000000000006</v>
      </c>
      <c r="G25" s="36">
        <v>150</v>
      </c>
      <c r="H25" s="3">
        <v>160</v>
      </c>
      <c r="I25" s="3">
        <v>167.5</v>
      </c>
      <c r="J25" s="73">
        <v>167.5</v>
      </c>
      <c r="K25" s="3">
        <v>100</v>
      </c>
      <c r="L25" s="3">
        <v>105</v>
      </c>
      <c r="M25" s="3">
        <v>110</v>
      </c>
      <c r="N25" s="73">
        <v>110</v>
      </c>
      <c r="O25" s="36">
        <v>160</v>
      </c>
      <c r="P25" s="3">
        <v>167.5</v>
      </c>
      <c r="Q25" s="75">
        <v>172.5</v>
      </c>
      <c r="R25" s="73">
        <v>167.5</v>
      </c>
      <c r="S25" s="73">
        <v>445</v>
      </c>
      <c r="T25" s="65">
        <v>326.49970000000002</v>
      </c>
      <c r="U25" s="131" t="s">
        <v>228</v>
      </c>
      <c r="V25" s="4">
        <v>12</v>
      </c>
      <c r="W25" s="2" t="s">
        <v>54</v>
      </c>
    </row>
    <row r="26" spans="1:23">
      <c r="A26" s="190" t="s">
        <v>137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</row>
    <row r="27" spans="1:23" s="18" customFormat="1">
      <c r="A27" s="70">
        <v>1</v>
      </c>
      <c r="B27" s="2" t="s">
        <v>65</v>
      </c>
      <c r="C27" s="2">
        <v>1988</v>
      </c>
      <c r="D27" s="71" t="s">
        <v>125</v>
      </c>
      <c r="E27" s="71" t="s">
        <v>126</v>
      </c>
      <c r="F27" s="72">
        <v>85.8</v>
      </c>
      <c r="G27" s="36">
        <v>185</v>
      </c>
      <c r="H27" s="3">
        <v>195</v>
      </c>
      <c r="I27" s="3">
        <v>205</v>
      </c>
      <c r="J27" s="73">
        <v>205</v>
      </c>
      <c r="K27" s="3">
        <v>147.5</v>
      </c>
      <c r="L27" s="3">
        <v>152.5</v>
      </c>
      <c r="M27" s="3">
        <v>157.5</v>
      </c>
      <c r="N27" s="73">
        <v>157.5</v>
      </c>
      <c r="O27" s="36">
        <v>205</v>
      </c>
      <c r="P27" s="3">
        <v>215</v>
      </c>
      <c r="Q27" s="75">
        <v>222.5</v>
      </c>
      <c r="R27" s="73">
        <v>215</v>
      </c>
      <c r="S27" s="73">
        <v>577.5</v>
      </c>
      <c r="T27" s="65">
        <v>379.86200000000002</v>
      </c>
      <c r="U27" s="131" t="s">
        <v>230</v>
      </c>
      <c r="V27" s="4">
        <v>12</v>
      </c>
      <c r="W27" s="2" t="s">
        <v>18</v>
      </c>
    </row>
    <row r="28" spans="1:23" s="18" customFormat="1">
      <c r="A28" s="190" t="s">
        <v>138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</row>
    <row r="29" spans="1:23" s="18" customFormat="1">
      <c r="A29" s="70">
        <v>1</v>
      </c>
      <c r="B29" s="2" t="s">
        <v>103</v>
      </c>
      <c r="C29" s="2">
        <v>1991</v>
      </c>
      <c r="D29" s="31" t="s">
        <v>130</v>
      </c>
      <c r="E29" s="2" t="s">
        <v>128</v>
      </c>
      <c r="F29" s="72">
        <v>96.3</v>
      </c>
      <c r="G29" s="36">
        <v>170</v>
      </c>
      <c r="H29" s="3">
        <v>180</v>
      </c>
      <c r="I29" s="3">
        <v>190</v>
      </c>
      <c r="J29" s="73">
        <v>190</v>
      </c>
      <c r="K29" s="3">
        <v>130</v>
      </c>
      <c r="L29" s="75">
        <v>140</v>
      </c>
      <c r="M29" s="3">
        <v>145</v>
      </c>
      <c r="N29" s="73">
        <v>145</v>
      </c>
      <c r="O29" s="36">
        <v>180</v>
      </c>
      <c r="P29" s="3">
        <v>190</v>
      </c>
      <c r="Q29" s="75">
        <v>200</v>
      </c>
      <c r="R29" s="73">
        <v>190</v>
      </c>
      <c r="S29" s="73">
        <v>525</v>
      </c>
      <c r="T29" s="65">
        <v>325.04039999999998</v>
      </c>
      <c r="U29" s="131" t="s">
        <v>228</v>
      </c>
      <c r="V29" s="4">
        <v>12</v>
      </c>
      <c r="W29" s="2" t="s">
        <v>54</v>
      </c>
    </row>
    <row r="30" spans="1:23" s="28" customFormat="1" ht="20.25">
      <c r="A30" s="189" t="s">
        <v>120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</row>
    <row r="31" spans="1:23" s="15" customFormat="1" ht="31.5">
      <c r="A31" s="68" t="s">
        <v>50</v>
      </c>
      <c r="B31" s="42" t="s">
        <v>45</v>
      </c>
      <c r="C31" s="48" t="s">
        <v>46</v>
      </c>
      <c r="D31" s="42" t="s">
        <v>123</v>
      </c>
      <c r="E31" s="42" t="s">
        <v>124</v>
      </c>
      <c r="F31" s="49" t="s">
        <v>49</v>
      </c>
      <c r="G31" s="50" t="s">
        <v>140</v>
      </c>
      <c r="H31" s="50" t="s">
        <v>141</v>
      </c>
      <c r="I31" s="50" t="s">
        <v>142</v>
      </c>
      <c r="J31" s="50" t="s">
        <v>143</v>
      </c>
      <c r="K31" s="50" t="s">
        <v>140</v>
      </c>
      <c r="L31" s="50" t="s">
        <v>141</v>
      </c>
      <c r="M31" s="50" t="s">
        <v>142</v>
      </c>
      <c r="N31" s="50" t="s">
        <v>144</v>
      </c>
      <c r="O31" s="50" t="s">
        <v>140</v>
      </c>
      <c r="P31" s="50" t="s">
        <v>141</v>
      </c>
      <c r="Q31" s="50" t="s">
        <v>142</v>
      </c>
      <c r="R31" s="50" t="s">
        <v>145</v>
      </c>
      <c r="S31" s="50" t="s">
        <v>131</v>
      </c>
      <c r="T31" s="49" t="s">
        <v>115</v>
      </c>
      <c r="U31" s="130" t="s">
        <v>139</v>
      </c>
      <c r="V31" s="49" t="s">
        <v>114</v>
      </c>
      <c r="W31" s="42" t="s">
        <v>48</v>
      </c>
    </row>
    <row r="32" spans="1:23" s="15" customFormat="1">
      <c r="A32" s="190" t="s">
        <v>133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</row>
    <row r="33" spans="1:23" s="19" customFormat="1" ht="30">
      <c r="A33" s="61">
        <v>1</v>
      </c>
      <c r="B33" s="31" t="s">
        <v>97</v>
      </c>
      <c r="C33" s="31">
        <v>1953</v>
      </c>
      <c r="D33" s="31" t="s">
        <v>129</v>
      </c>
      <c r="E33" s="2" t="s">
        <v>128</v>
      </c>
      <c r="F33" s="52">
        <v>66.099999999999994</v>
      </c>
      <c r="G33" s="36">
        <v>90</v>
      </c>
      <c r="H33" s="36">
        <v>95</v>
      </c>
      <c r="I33" s="36">
        <v>97.5</v>
      </c>
      <c r="J33" s="50">
        <v>97.5</v>
      </c>
      <c r="K33" s="36">
        <v>67.5</v>
      </c>
      <c r="L33" s="60">
        <v>75</v>
      </c>
      <c r="M33" s="60">
        <v>75</v>
      </c>
      <c r="N33" s="50">
        <v>67.5</v>
      </c>
      <c r="O33" s="36">
        <v>110</v>
      </c>
      <c r="P33" s="36">
        <v>120</v>
      </c>
      <c r="Q33" s="36">
        <v>130</v>
      </c>
      <c r="R33" s="50">
        <v>130</v>
      </c>
      <c r="S33" s="50">
        <f>J33+N33+R33</f>
        <v>295</v>
      </c>
      <c r="T33" s="35">
        <v>231.63290000000001</v>
      </c>
      <c r="U33" s="132" t="s">
        <v>92</v>
      </c>
      <c r="V33" s="33">
        <v>12</v>
      </c>
      <c r="W33" s="77" t="s">
        <v>153</v>
      </c>
    </row>
    <row r="34" spans="1:23" s="27" customFormat="1" ht="20.25">
      <c r="A34" s="189" t="s">
        <v>121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</row>
    <row r="35" spans="1:23" s="15" customFormat="1" ht="31.5">
      <c r="A35" s="68" t="s">
        <v>50</v>
      </c>
      <c r="B35" s="42" t="s">
        <v>45</v>
      </c>
      <c r="C35" s="48" t="s">
        <v>46</v>
      </c>
      <c r="D35" s="42" t="s">
        <v>123</v>
      </c>
      <c r="E35" s="42" t="s">
        <v>124</v>
      </c>
      <c r="F35" s="49" t="s">
        <v>49</v>
      </c>
      <c r="G35" s="50" t="s">
        <v>140</v>
      </c>
      <c r="H35" s="50" t="s">
        <v>141</v>
      </c>
      <c r="I35" s="50" t="s">
        <v>142</v>
      </c>
      <c r="J35" s="50" t="s">
        <v>143</v>
      </c>
      <c r="K35" s="50" t="s">
        <v>140</v>
      </c>
      <c r="L35" s="50" t="s">
        <v>141</v>
      </c>
      <c r="M35" s="50" t="s">
        <v>142</v>
      </c>
      <c r="N35" s="50" t="s">
        <v>144</v>
      </c>
      <c r="O35" s="50" t="s">
        <v>140</v>
      </c>
      <c r="P35" s="50" t="s">
        <v>141</v>
      </c>
      <c r="Q35" s="50" t="s">
        <v>142</v>
      </c>
      <c r="R35" s="50" t="s">
        <v>145</v>
      </c>
      <c r="S35" s="50" t="s">
        <v>131</v>
      </c>
      <c r="T35" s="49" t="s">
        <v>115</v>
      </c>
      <c r="U35" s="130" t="s">
        <v>139</v>
      </c>
      <c r="V35" s="49" t="s">
        <v>114</v>
      </c>
      <c r="W35" s="77" t="s">
        <v>153</v>
      </c>
    </row>
    <row r="36" spans="1:23" s="15" customFormat="1">
      <c r="A36" s="190" t="s">
        <v>134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</row>
    <row r="37" spans="1:23" s="20" customFormat="1" ht="30">
      <c r="A37" s="61">
        <v>1</v>
      </c>
      <c r="B37" s="31" t="s">
        <v>98</v>
      </c>
      <c r="C37" s="31">
        <v>1995</v>
      </c>
      <c r="D37" s="31" t="s">
        <v>129</v>
      </c>
      <c r="E37" s="31" t="s">
        <v>128</v>
      </c>
      <c r="F37" s="52">
        <v>71.3</v>
      </c>
      <c r="G37" s="60">
        <v>140</v>
      </c>
      <c r="H37" s="60">
        <v>150</v>
      </c>
      <c r="I37" s="36">
        <v>150</v>
      </c>
      <c r="J37" s="50">
        <v>150</v>
      </c>
      <c r="K37" s="36">
        <v>90</v>
      </c>
      <c r="L37" s="60">
        <v>105</v>
      </c>
      <c r="M37" s="60">
        <v>110</v>
      </c>
      <c r="N37" s="50">
        <v>90</v>
      </c>
      <c r="O37" s="36">
        <v>140</v>
      </c>
      <c r="P37" s="36">
        <v>150</v>
      </c>
      <c r="Q37" s="36">
        <v>160</v>
      </c>
      <c r="R37" s="50">
        <v>160</v>
      </c>
      <c r="S37" s="50">
        <v>400</v>
      </c>
      <c r="T37" s="35">
        <v>296.55130000000003</v>
      </c>
      <c r="U37" s="132" t="s">
        <v>231</v>
      </c>
      <c r="V37" s="76">
        <v>12</v>
      </c>
      <c r="W37" s="77" t="s">
        <v>153</v>
      </c>
    </row>
    <row r="38" spans="1:23">
      <c r="A38" s="5"/>
      <c r="B38" s="6"/>
      <c r="C38" s="1"/>
      <c r="D38" s="1"/>
      <c r="E38" s="1"/>
      <c r="F38" s="72"/>
      <c r="G38" s="36"/>
      <c r="H38" s="3"/>
      <c r="I38" s="3"/>
      <c r="J38" s="73"/>
      <c r="K38" s="3"/>
      <c r="L38" s="3"/>
      <c r="M38" s="3"/>
      <c r="N38" s="73"/>
      <c r="O38" s="36"/>
      <c r="P38" s="3"/>
      <c r="Q38" s="3"/>
      <c r="R38" s="73"/>
      <c r="S38" s="73"/>
      <c r="T38" s="55"/>
      <c r="U38" s="131"/>
      <c r="V38" s="5"/>
      <c r="W38" s="1"/>
    </row>
    <row r="39" spans="1:23">
      <c r="A39" s="188" t="s">
        <v>50</v>
      </c>
      <c r="B39" s="187" t="s">
        <v>149</v>
      </c>
      <c r="C39" s="187"/>
      <c r="D39" s="187"/>
      <c r="E39" s="187"/>
      <c r="F39" s="187"/>
      <c r="G39" s="36"/>
      <c r="H39" s="3"/>
      <c r="I39" s="3"/>
      <c r="J39" s="73"/>
      <c r="K39" s="3"/>
      <c r="L39" s="3"/>
      <c r="M39" s="3"/>
      <c r="N39" s="73"/>
      <c r="O39" s="36"/>
      <c r="P39" s="3"/>
      <c r="Q39" s="3"/>
      <c r="R39" s="73"/>
      <c r="S39" s="73"/>
      <c r="T39" s="55"/>
      <c r="U39" s="131"/>
      <c r="V39" s="5"/>
      <c r="W39" s="1"/>
    </row>
    <row r="40" spans="1:23">
      <c r="A40" s="188"/>
      <c r="B40" s="187" t="s">
        <v>146</v>
      </c>
      <c r="C40" s="187"/>
      <c r="D40" s="53" t="s">
        <v>147</v>
      </c>
      <c r="E40" s="187" t="s">
        <v>148</v>
      </c>
      <c r="F40" s="187"/>
      <c r="G40" s="36"/>
      <c r="H40" s="3"/>
      <c r="I40" s="3"/>
      <c r="J40" s="73"/>
      <c r="K40" s="3"/>
      <c r="L40" s="3"/>
      <c r="M40" s="3"/>
      <c r="N40" s="73"/>
      <c r="O40" s="36"/>
      <c r="P40" s="3"/>
      <c r="Q40" s="3"/>
      <c r="R40" s="73"/>
      <c r="S40" s="73"/>
      <c r="T40" s="55"/>
      <c r="U40" s="131"/>
      <c r="V40" s="5"/>
      <c r="W40" s="1"/>
    </row>
    <row r="41" spans="1:23">
      <c r="A41" s="54">
        <v>1</v>
      </c>
      <c r="B41" s="187" t="s">
        <v>52</v>
      </c>
      <c r="C41" s="187"/>
      <c r="D41" s="55">
        <v>53.9</v>
      </c>
      <c r="E41" s="187">
        <v>282.17619999999999</v>
      </c>
      <c r="F41" s="187"/>
      <c r="G41" s="36"/>
      <c r="H41" s="3"/>
      <c r="I41" s="3"/>
      <c r="J41" s="73"/>
      <c r="K41" s="3"/>
      <c r="L41" s="3"/>
      <c r="M41" s="3"/>
      <c r="N41" s="73"/>
      <c r="O41" s="36"/>
      <c r="P41" s="3"/>
      <c r="Q41" s="3"/>
      <c r="R41" s="73"/>
      <c r="S41" s="73"/>
      <c r="T41" s="55"/>
      <c r="U41" s="131"/>
      <c r="V41" s="5"/>
      <c r="W41" s="1"/>
    </row>
    <row r="42" spans="1:23">
      <c r="A42" s="54">
        <v>2</v>
      </c>
      <c r="B42" s="187" t="s">
        <v>99</v>
      </c>
      <c r="C42" s="187"/>
      <c r="D42" s="55">
        <v>56.4</v>
      </c>
      <c r="E42" s="187">
        <v>276.50209999999998</v>
      </c>
      <c r="F42" s="187"/>
      <c r="G42" s="36"/>
      <c r="H42" s="3"/>
      <c r="I42" s="3"/>
      <c r="J42" s="73"/>
      <c r="K42" s="3"/>
      <c r="L42" s="3"/>
      <c r="M42" s="3"/>
      <c r="N42" s="73"/>
      <c r="O42" s="36"/>
      <c r="P42" s="3"/>
      <c r="Q42" s="3"/>
      <c r="R42" s="73"/>
      <c r="S42" s="73"/>
      <c r="T42" s="55"/>
      <c r="U42" s="131"/>
      <c r="V42" s="5"/>
      <c r="W42" s="1"/>
    </row>
    <row r="43" spans="1:23">
      <c r="A43" s="54">
        <v>3</v>
      </c>
      <c r="B43" s="187" t="s">
        <v>101</v>
      </c>
      <c r="C43" s="187"/>
      <c r="D43" s="55">
        <v>53.9</v>
      </c>
      <c r="E43" s="187">
        <v>257.95620000000002</v>
      </c>
      <c r="F43" s="187"/>
      <c r="G43" s="36"/>
      <c r="H43" s="3"/>
      <c r="I43" s="3"/>
      <c r="J43" s="73"/>
      <c r="K43" s="3"/>
      <c r="L43" s="3"/>
      <c r="M43" s="3"/>
      <c r="N43" s="73"/>
      <c r="O43" s="36"/>
      <c r="P43" s="3"/>
      <c r="Q43" s="3"/>
      <c r="R43" s="73"/>
      <c r="S43" s="73"/>
      <c r="T43" s="55"/>
      <c r="U43" s="131"/>
      <c r="V43" s="5"/>
      <c r="W43" s="1"/>
    </row>
    <row r="44" spans="1:23">
      <c r="A44" s="5"/>
      <c r="B44" s="6"/>
      <c r="C44" s="1"/>
      <c r="D44" s="1"/>
      <c r="E44" s="1"/>
      <c r="F44" s="72"/>
      <c r="G44" s="36"/>
      <c r="H44" s="3"/>
      <c r="I44" s="3"/>
      <c r="J44" s="73"/>
      <c r="K44" s="3"/>
      <c r="L44" s="3"/>
      <c r="M44" s="3"/>
      <c r="N44" s="73"/>
      <c r="O44" s="36"/>
      <c r="P44" s="3"/>
      <c r="Q44" s="3"/>
      <c r="R44" s="73"/>
      <c r="S44" s="73"/>
      <c r="T44" s="55"/>
      <c r="U44" s="131"/>
      <c r="V44" s="5"/>
      <c r="W44" s="1"/>
    </row>
    <row r="45" spans="1:23">
      <c r="A45" s="5"/>
      <c r="B45" s="6"/>
      <c r="C45" s="1"/>
      <c r="D45" s="1"/>
      <c r="E45" s="1"/>
      <c r="F45" s="72"/>
      <c r="G45" s="36"/>
      <c r="H45" s="3"/>
      <c r="I45" s="3"/>
      <c r="J45" s="73"/>
      <c r="K45" s="3"/>
      <c r="L45" s="3"/>
      <c r="M45" s="3"/>
      <c r="N45" s="73"/>
      <c r="O45" s="36"/>
      <c r="P45" s="3"/>
      <c r="Q45" s="3"/>
      <c r="R45" s="73"/>
      <c r="S45" s="73"/>
      <c r="T45" s="55"/>
      <c r="U45" s="131"/>
      <c r="V45" s="5"/>
      <c r="W45" s="1"/>
    </row>
    <row r="46" spans="1:23">
      <c r="A46" s="188" t="s">
        <v>50</v>
      </c>
      <c r="B46" s="187" t="s">
        <v>150</v>
      </c>
      <c r="C46" s="187"/>
      <c r="D46" s="187"/>
      <c r="E46" s="187"/>
      <c r="F46" s="187"/>
      <c r="G46" s="36"/>
      <c r="H46" s="3"/>
      <c r="I46" s="3"/>
      <c r="J46" s="73"/>
      <c r="K46" s="3"/>
      <c r="L46" s="3"/>
      <c r="M46" s="3"/>
      <c r="N46" s="73"/>
      <c r="O46" s="36"/>
      <c r="P46" s="3"/>
      <c r="Q46" s="3"/>
      <c r="R46" s="73"/>
      <c r="S46" s="73"/>
      <c r="T46" s="55"/>
      <c r="U46" s="131"/>
      <c r="V46" s="5"/>
      <c r="W46" s="1"/>
    </row>
    <row r="47" spans="1:23">
      <c r="A47" s="188"/>
      <c r="B47" s="187" t="s">
        <v>146</v>
      </c>
      <c r="C47" s="187"/>
      <c r="D47" s="53" t="s">
        <v>147</v>
      </c>
      <c r="E47" s="187" t="s">
        <v>148</v>
      </c>
      <c r="F47" s="187"/>
      <c r="G47" s="36"/>
      <c r="H47" s="3"/>
      <c r="I47" s="3"/>
      <c r="J47" s="73"/>
      <c r="K47" s="3"/>
      <c r="L47" s="3"/>
      <c r="M47" s="3"/>
      <c r="N47" s="73"/>
      <c r="O47" s="36"/>
      <c r="P47" s="3"/>
      <c r="Q47" s="3"/>
      <c r="R47" s="73"/>
      <c r="S47" s="73"/>
      <c r="T47" s="55"/>
      <c r="U47" s="131"/>
      <c r="V47" s="5"/>
      <c r="W47" s="1"/>
    </row>
    <row r="48" spans="1:23">
      <c r="A48" s="54">
        <v>1</v>
      </c>
      <c r="B48" s="187" t="s">
        <v>65</v>
      </c>
      <c r="C48" s="187"/>
      <c r="D48" s="55">
        <v>82.5</v>
      </c>
      <c r="E48" s="187">
        <v>379.86200000000002</v>
      </c>
      <c r="F48" s="187"/>
      <c r="G48" s="36"/>
      <c r="H48" s="3"/>
      <c r="I48" s="3"/>
      <c r="J48" s="73"/>
      <c r="K48" s="3"/>
      <c r="L48" s="3"/>
      <c r="M48" s="3"/>
      <c r="N48" s="73"/>
      <c r="O48" s="36"/>
      <c r="P48" s="3"/>
      <c r="Q48" s="3"/>
      <c r="R48" s="73"/>
      <c r="S48" s="73"/>
      <c r="T48" s="55"/>
      <c r="U48" s="131"/>
      <c r="V48" s="5"/>
      <c r="W48" s="1"/>
    </row>
    <row r="49" spans="1:23">
      <c r="A49" s="54">
        <v>2</v>
      </c>
      <c r="B49" s="187" t="s">
        <v>100</v>
      </c>
      <c r="C49" s="187"/>
      <c r="D49" s="55">
        <v>72.900000000000006</v>
      </c>
      <c r="E49" s="187">
        <v>326.49970000000002</v>
      </c>
      <c r="F49" s="187"/>
      <c r="G49" s="36"/>
      <c r="H49" s="3"/>
      <c r="I49" s="3"/>
      <c r="J49" s="73"/>
      <c r="K49" s="3"/>
      <c r="L49" s="3"/>
      <c r="M49" s="3"/>
      <c r="N49" s="73"/>
      <c r="O49" s="36"/>
      <c r="P49" s="3"/>
      <c r="Q49" s="3"/>
      <c r="R49" s="73"/>
      <c r="S49" s="73"/>
      <c r="T49" s="55"/>
      <c r="U49" s="131"/>
      <c r="V49" s="5"/>
      <c r="W49" s="1"/>
    </row>
    <row r="50" spans="1:23">
      <c r="A50" s="54">
        <v>3</v>
      </c>
      <c r="B50" s="192" t="s">
        <v>104</v>
      </c>
      <c r="C50" s="192"/>
      <c r="D50" s="21">
        <v>72.900000000000006</v>
      </c>
      <c r="E50" s="193">
        <v>277.5</v>
      </c>
      <c r="F50" s="193"/>
      <c r="G50" s="36"/>
      <c r="H50" s="3"/>
      <c r="I50" s="3"/>
      <c r="J50" s="73"/>
      <c r="K50" s="3"/>
      <c r="L50" s="3"/>
      <c r="M50" s="3"/>
      <c r="N50" s="73"/>
      <c r="O50" s="36"/>
      <c r="P50" s="3"/>
      <c r="Q50" s="3"/>
      <c r="R50" s="73"/>
      <c r="S50" s="73"/>
      <c r="T50" s="55"/>
      <c r="U50" s="131"/>
      <c r="V50" s="5"/>
      <c r="W50" s="1"/>
    </row>
    <row r="51" spans="1:23">
      <c r="A51" s="5"/>
      <c r="B51" s="6"/>
      <c r="C51" s="1"/>
      <c r="D51" s="1"/>
      <c r="E51" s="1"/>
      <c r="F51" s="72"/>
      <c r="G51" s="36"/>
      <c r="H51" s="3"/>
      <c r="I51" s="3"/>
      <c r="J51" s="73"/>
      <c r="K51" s="3"/>
      <c r="L51" s="3"/>
      <c r="M51" s="3"/>
      <c r="N51" s="73"/>
      <c r="O51" s="36"/>
      <c r="P51" s="3"/>
      <c r="Q51" s="3"/>
      <c r="R51" s="73"/>
      <c r="S51" s="73"/>
      <c r="T51" s="55"/>
      <c r="U51" s="131"/>
      <c r="V51" s="5"/>
      <c r="W51" s="1"/>
    </row>
    <row r="52" spans="1:23">
      <c r="A52" s="188" t="s">
        <v>50</v>
      </c>
      <c r="B52" s="187" t="s">
        <v>151</v>
      </c>
      <c r="C52" s="187"/>
      <c r="D52" s="187"/>
      <c r="E52" s="187"/>
      <c r="F52" s="187"/>
      <c r="G52" s="36"/>
      <c r="H52" s="3"/>
      <c r="I52" s="3"/>
      <c r="J52" s="73"/>
      <c r="K52" s="3"/>
      <c r="L52" s="3"/>
      <c r="M52" s="3"/>
      <c r="N52" s="73"/>
      <c r="O52" s="36"/>
      <c r="P52" s="3"/>
      <c r="Q52" s="3"/>
      <c r="R52" s="73"/>
      <c r="S52" s="73"/>
      <c r="T52" s="55"/>
      <c r="U52" s="131"/>
      <c r="V52" s="5"/>
      <c r="W52" s="1"/>
    </row>
    <row r="53" spans="1:23">
      <c r="A53" s="188"/>
      <c r="B53" s="187" t="s">
        <v>146</v>
      </c>
      <c r="C53" s="187"/>
      <c r="D53" s="53" t="s">
        <v>147</v>
      </c>
      <c r="E53" s="187" t="s">
        <v>148</v>
      </c>
      <c r="F53" s="187"/>
      <c r="G53" s="36"/>
      <c r="H53" s="3"/>
      <c r="I53" s="3"/>
      <c r="J53" s="73"/>
      <c r="K53" s="3"/>
      <c r="L53" s="3"/>
      <c r="M53" s="3"/>
      <c r="N53" s="73"/>
      <c r="O53" s="36"/>
      <c r="P53" s="3"/>
      <c r="Q53" s="3"/>
      <c r="R53" s="73"/>
      <c r="S53" s="73"/>
      <c r="T53" s="55"/>
      <c r="U53" s="131"/>
      <c r="V53" s="5"/>
      <c r="W53" s="1"/>
    </row>
    <row r="54" spans="1:23">
      <c r="A54" s="54">
        <v>1</v>
      </c>
      <c r="B54" s="187" t="s">
        <v>97</v>
      </c>
      <c r="C54" s="187"/>
      <c r="D54" s="34">
        <v>66.099999999999994</v>
      </c>
      <c r="E54" s="187">
        <v>231.63290000000001</v>
      </c>
      <c r="F54" s="187"/>
      <c r="G54" s="36"/>
      <c r="H54" s="3"/>
      <c r="I54" s="3"/>
      <c r="J54" s="73"/>
      <c r="K54" s="3"/>
      <c r="L54" s="3"/>
      <c r="M54" s="3"/>
      <c r="N54" s="73"/>
      <c r="O54" s="36"/>
      <c r="P54" s="3"/>
      <c r="Q54" s="3"/>
      <c r="R54" s="73"/>
      <c r="S54" s="73"/>
      <c r="T54" s="55"/>
      <c r="U54" s="131"/>
      <c r="V54" s="5"/>
      <c r="W54" s="1"/>
    </row>
    <row r="55" spans="1:23">
      <c r="A55" s="54" t="s">
        <v>92</v>
      </c>
      <c r="B55" s="187"/>
      <c r="C55" s="187"/>
      <c r="D55" s="55"/>
      <c r="E55" s="187"/>
      <c r="F55" s="187"/>
      <c r="G55" s="36"/>
      <c r="H55" s="3"/>
      <c r="I55" s="3"/>
      <c r="J55" s="73"/>
      <c r="K55" s="3"/>
      <c r="L55" s="3"/>
      <c r="M55" s="3"/>
      <c r="N55" s="73"/>
      <c r="O55" s="36"/>
      <c r="P55" s="3"/>
      <c r="Q55" s="3"/>
      <c r="R55" s="73"/>
      <c r="S55" s="73"/>
      <c r="T55" s="55"/>
      <c r="U55" s="131"/>
      <c r="V55" s="5"/>
      <c r="W55" s="1"/>
    </row>
    <row r="56" spans="1:23">
      <c r="A56" s="54" t="s">
        <v>92</v>
      </c>
      <c r="B56" s="187"/>
      <c r="C56" s="187"/>
      <c r="D56" s="55"/>
      <c r="E56" s="187"/>
      <c r="F56" s="187"/>
      <c r="G56" s="36"/>
      <c r="H56" s="3"/>
      <c r="I56" s="3"/>
      <c r="J56" s="73"/>
      <c r="K56" s="3"/>
      <c r="L56" s="3"/>
      <c r="M56" s="3"/>
      <c r="N56" s="73"/>
      <c r="O56" s="36"/>
      <c r="P56" s="3"/>
      <c r="Q56" s="3"/>
      <c r="R56" s="73"/>
      <c r="S56" s="73"/>
      <c r="T56" s="55"/>
      <c r="U56" s="131"/>
      <c r="V56" s="5"/>
      <c r="W56" s="1"/>
    </row>
    <row r="57" spans="1:23">
      <c r="A57" s="5"/>
      <c r="B57" s="6"/>
      <c r="C57" s="1"/>
      <c r="D57" s="1"/>
      <c r="E57" s="1"/>
      <c r="F57" s="72"/>
      <c r="G57" s="36"/>
      <c r="H57" s="3"/>
      <c r="I57" s="3"/>
      <c r="J57" s="73"/>
      <c r="K57" s="3"/>
      <c r="L57" s="3"/>
      <c r="M57" s="3"/>
      <c r="N57" s="73"/>
      <c r="O57" s="36"/>
      <c r="P57" s="3"/>
      <c r="Q57" s="3"/>
      <c r="R57" s="73"/>
      <c r="S57" s="73"/>
      <c r="T57" s="55"/>
      <c r="U57" s="131"/>
      <c r="V57" s="5"/>
      <c r="W57" s="1"/>
    </row>
    <row r="58" spans="1:23" ht="34.5" customHeight="1">
      <c r="A58" s="188" t="s">
        <v>50</v>
      </c>
      <c r="B58" s="191" t="s">
        <v>152</v>
      </c>
      <c r="C58" s="191"/>
      <c r="D58" s="191"/>
      <c r="E58" s="191"/>
      <c r="F58" s="191"/>
      <c r="G58" s="36"/>
      <c r="H58" s="3"/>
      <c r="I58" s="3"/>
      <c r="J58" s="73"/>
      <c r="K58" s="3"/>
      <c r="L58" s="3"/>
      <c r="M58" s="3"/>
      <c r="N58" s="73"/>
      <c r="O58" s="36"/>
      <c r="P58" s="3"/>
      <c r="Q58" s="3"/>
      <c r="R58" s="73"/>
      <c r="S58" s="73"/>
      <c r="T58" s="55"/>
      <c r="U58" s="131"/>
      <c r="V58" s="5"/>
      <c r="W58" s="1"/>
    </row>
    <row r="59" spans="1:23">
      <c r="A59" s="188"/>
      <c r="B59" s="187" t="s">
        <v>146</v>
      </c>
      <c r="C59" s="187"/>
      <c r="D59" s="53" t="s">
        <v>147</v>
      </c>
      <c r="E59" s="187" t="s">
        <v>148</v>
      </c>
      <c r="F59" s="187"/>
      <c r="G59" s="36"/>
      <c r="H59" s="3"/>
      <c r="I59" s="3"/>
      <c r="J59" s="73"/>
      <c r="K59" s="3"/>
      <c r="L59" s="3"/>
      <c r="M59" s="3"/>
      <c r="N59" s="73"/>
      <c r="O59" s="36"/>
      <c r="P59" s="3"/>
      <c r="Q59" s="3"/>
      <c r="R59" s="73"/>
      <c r="S59" s="73"/>
      <c r="T59" s="55"/>
      <c r="U59" s="131"/>
      <c r="V59" s="5"/>
      <c r="W59" s="1"/>
    </row>
    <row r="60" spans="1:23">
      <c r="A60" s="54">
        <v>1</v>
      </c>
      <c r="B60" s="187" t="s">
        <v>98</v>
      </c>
      <c r="C60" s="187"/>
      <c r="D60" s="34">
        <v>71.3</v>
      </c>
      <c r="E60" s="187">
        <v>296.55130000000003</v>
      </c>
      <c r="F60" s="187"/>
      <c r="G60" s="36"/>
      <c r="H60" s="3"/>
      <c r="I60" s="3"/>
      <c r="J60" s="73"/>
      <c r="K60" s="3"/>
      <c r="L60" s="3"/>
      <c r="M60" s="3"/>
      <c r="N60" s="73"/>
      <c r="O60" s="36"/>
      <c r="P60" s="3"/>
      <c r="Q60" s="3"/>
      <c r="R60" s="73"/>
      <c r="S60" s="73"/>
      <c r="T60" s="55"/>
      <c r="U60" s="131"/>
      <c r="V60" s="5"/>
      <c r="W60" s="1"/>
    </row>
    <row r="61" spans="1:23">
      <c r="A61" s="54" t="s">
        <v>92</v>
      </c>
      <c r="B61" s="187"/>
      <c r="C61" s="187"/>
      <c r="D61" s="55"/>
      <c r="E61" s="187"/>
      <c r="F61" s="187"/>
      <c r="G61" s="36"/>
      <c r="H61" s="3"/>
      <c r="I61" s="3"/>
      <c r="J61" s="73"/>
      <c r="K61" s="3"/>
      <c r="L61" s="3"/>
      <c r="M61" s="3"/>
      <c r="N61" s="73"/>
      <c r="O61" s="36"/>
      <c r="P61" s="3"/>
      <c r="Q61" s="3"/>
      <c r="R61" s="73"/>
      <c r="S61" s="73"/>
      <c r="T61" s="55"/>
      <c r="U61" s="131"/>
      <c r="V61" s="5"/>
      <c r="W61" s="1"/>
    </row>
    <row r="62" spans="1:23">
      <c r="A62" s="54" t="s">
        <v>92</v>
      </c>
      <c r="B62" s="187"/>
      <c r="C62" s="187"/>
      <c r="D62" s="55"/>
      <c r="E62" s="187"/>
      <c r="F62" s="187"/>
      <c r="G62" s="36"/>
      <c r="H62" s="3"/>
      <c r="I62" s="3"/>
      <c r="J62" s="73"/>
      <c r="K62" s="3"/>
      <c r="L62" s="3"/>
      <c r="M62" s="3"/>
      <c r="N62" s="73"/>
      <c r="O62" s="36"/>
      <c r="P62" s="3"/>
      <c r="Q62" s="3"/>
      <c r="R62" s="73"/>
      <c r="S62" s="73"/>
      <c r="T62" s="55"/>
      <c r="U62" s="131"/>
      <c r="V62" s="5"/>
      <c r="W62" s="1"/>
    </row>
    <row r="64" spans="1:23">
      <c r="A64" s="196" t="s">
        <v>263</v>
      </c>
      <c r="B64" s="196"/>
      <c r="C64" s="196"/>
    </row>
    <row r="65" spans="1:3">
      <c r="A65" s="197" t="s">
        <v>264</v>
      </c>
      <c r="B65" s="194" t="s">
        <v>266</v>
      </c>
      <c r="C65" s="194"/>
    </row>
    <row r="66" spans="1:3">
      <c r="A66" s="197"/>
      <c r="B66" s="194"/>
      <c r="C66" s="194"/>
    </row>
    <row r="67" spans="1:3" ht="31.5">
      <c r="A67" s="170" t="s">
        <v>265</v>
      </c>
      <c r="B67" s="194" t="s">
        <v>267</v>
      </c>
      <c r="C67" s="194"/>
    </row>
    <row r="68" spans="1:3" ht="31.5">
      <c r="A68" s="170" t="s">
        <v>265</v>
      </c>
      <c r="B68" s="194" t="s">
        <v>268</v>
      </c>
      <c r="C68" s="194"/>
    </row>
  </sheetData>
  <mergeCells count="63">
    <mergeCell ref="B68:C68"/>
    <mergeCell ref="A1:W1"/>
    <mergeCell ref="A64:C64"/>
    <mergeCell ref="A65:A66"/>
    <mergeCell ref="B65:C66"/>
    <mergeCell ref="B67:C67"/>
    <mergeCell ref="B61:C61"/>
    <mergeCell ref="E61:F61"/>
    <mergeCell ref="B62:C62"/>
    <mergeCell ref="E62:F62"/>
    <mergeCell ref="A3:W3"/>
    <mergeCell ref="A4:W4"/>
    <mergeCell ref="A15:W15"/>
    <mergeCell ref="A13:W13"/>
    <mergeCell ref="A10:W10"/>
    <mergeCell ref="A8:W8"/>
    <mergeCell ref="A6:W6"/>
    <mergeCell ref="A22:W22"/>
    <mergeCell ref="A20:W20"/>
    <mergeCell ref="A58:A59"/>
    <mergeCell ref="B58:F58"/>
    <mergeCell ref="B59:C59"/>
    <mergeCell ref="E59:F59"/>
    <mergeCell ref="B49:C49"/>
    <mergeCell ref="E49:F49"/>
    <mergeCell ref="A52:A53"/>
    <mergeCell ref="B52:F52"/>
    <mergeCell ref="B53:C53"/>
    <mergeCell ref="E53:F53"/>
    <mergeCell ref="B50:C50"/>
    <mergeCell ref="E50:F50"/>
    <mergeCell ref="A46:A47"/>
    <mergeCell ref="B60:C60"/>
    <mergeCell ref="E60:F60"/>
    <mergeCell ref="B54:C54"/>
    <mergeCell ref="E54:F54"/>
    <mergeCell ref="B55:C55"/>
    <mergeCell ref="E55:F55"/>
    <mergeCell ref="B56:C56"/>
    <mergeCell ref="E56:F56"/>
    <mergeCell ref="B46:F46"/>
    <mergeCell ref="B47:C47"/>
    <mergeCell ref="E47:F47"/>
    <mergeCell ref="B48:C48"/>
    <mergeCell ref="E48:F48"/>
    <mergeCell ref="B41:C41"/>
    <mergeCell ref="B42:C42"/>
    <mergeCell ref="B43:C43"/>
    <mergeCell ref="E41:F41"/>
    <mergeCell ref="E42:F42"/>
    <mergeCell ref="E43:F43"/>
    <mergeCell ref="B40:C40"/>
    <mergeCell ref="A39:A40"/>
    <mergeCell ref="B39:F39"/>
    <mergeCell ref="E40:F40"/>
    <mergeCell ref="A18:W18"/>
    <mergeCell ref="A36:W36"/>
    <mergeCell ref="A34:W34"/>
    <mergeCell ref="A32:W32"/>
    <mergeCell ref="A30:W30"/>
    <mergeCell ref="A28:W28"/>
    <mergeCell ref="A26:W26"/>
    <mergeCell ref="A24:W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18"/>
  <sheetViews>
    <sheetView zoomScale="70" zoomScaleNormal="70" workbookViewId="0">
      <selection sqref="A1:N1"/>
    </sheetView>
  </sheetViews>
  <sheetFormatPr defaultColWidth="17.28515625" defaultRowHeight="15.75"/>
  <cols>
    <col min="1" max="1" width="13.7109375" style="20" customWidth="1"/>
    <col min="2" max="2" width="25.7109375" style="41" bestFit="1" customWidth="1"/>
    <col min="3" max="3" width="12.7109375" style="20" customWidth="1"/>
    <col min="4" max="4" width="23.5703125" style="20" bestFit="1" customWidth="1"/>
    <col min="5" max="5" width="28.5703125" style="20" bestFit="1" customWidth="1"/>
    <col min="6" max="6" width="14.85546875" style="30" customWidth="1"/>
    <col min="7" max="7" width="11.140625" style="43" bestFit="1" customWidth="1"/>
    <col min="8" max="8" width="10.5703125" style="43" bestFit="1" customWidth="1"/>
    <col min="9" max="9" width="11.140625" style="43" bestFit="1" customWidth="1"/>
    <col min="10" max="10" width="12.5703125" style="44" bestFit="1" customWidth="1"/>
    <col min="11" max="11" width="15" style="45" customWidth="1"/>
    <col min="12" max="12" width="21.85546875" style="139" customWidth="1"/>
    <col min="13" max="13" width="14.140625" style="41" customWidth="1"/>
    <col min="14" max="14" width="20.85546875" style="20" customWidth="1"/>
    <col min="15" max="15" width="17.28515625" style="10"/>
    <col min="16" max="18" width="17.28515625" style="20"/>
    <col min="19" max="19" width="18.5703125" style="20" customWidth="1"/>
    <col min="20" max="16384" width="17.28515625" style="20"/>
  </cols>
  <sheetData>
    <row r="1" spans="1:23" ht="122.25" customHeight="1">
      <c r="A1" s="204" t="s">
        <v>269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0.25">
      <c r="A2" s="174" t="s">
        <v>270</v>
      </c>
      <c r="B2" s="6"/>
      <c r="C2" s="1"/>
      <c r="D2" s="1"/>
      <c r="E2" s="1"/>
      <c r="F2" s="72"/>
      <c r="G2" s="36"/>
      <c r="H2" s="3"/>
      <c r="I2" s="3"/>
      <c r="J2" s="73"/>
      <c r="K2" s="3"/>
      <c r="L2" s="3"/>
      <c r="M2" s="3"/>
      <c r="N2" s="175" t="s">
        <v>271</v>
      </c>
      <c r="O2" s="14"/>
      <c r="P2" s="13"/>
      <c r="Q2" s="13"/>
      <c r="R2" s="17"/>
      <c r="S2" s="17"/>
      <c r="T2" s="21"/>
      <c r="U2" s="133"/>
      <c r="W2" s="10"/>
    </row>
    <row r="3" spans="1:23" s="38" customFormat="1" ht="25.5">
      <c r="A3" s="201" t="s">
        <v>122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"/>
      <c r="P3" s="37"/>
      <c r="Q3" s="37"/>
      <c r="R3" s="37"/>
      <c r="S3" s="37"/>
      <c r="T3" s="37"/>
      <c r="U3" s="20"/>
      <c r="V3" s="20"/>
      <c r="W3" s="20"/>
    </row>
    <row r="4" spans="1:23" s="38" customFormat="1" ht="25.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134"/>
      <c r="M4" s="46"/>
      <c r="N4" s="46"/>
      <c r="O4" s="20"/>
      <c r="P4" s="37"/>
      <c r="Q4" s="37"/>
      <c r="R4" s="37"/>
      <c r="S4" s="37"/>
      <c r="T4" s="37"/>
      <c r="U4" s="20"/>
      <c r="V4" s="20"/>
      <c r="W4" s="20"/>
    </row>
    <row r="5" spans="1:23" s="15" customFormat="1" ht="19.5">
      <c r="A5" s="199" t="s">
        <v>254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38"/>
      <c r="P5" s="39"/>
      <c r="Q5" s="39"/>
      <c r="R5" s="39"/>
      <c r="S5" s="39"/>
      <c r="T5" s="39"/>
      <c r="U5" s="38"/>
      <c r="V5" s="38"/>
      <c r="W5" s="38"/>
    </row>
    <row r="6" spans="1:23" s="15" customFormat="1" ht="19.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135"/>
      <c r="M6" s="47"/>
      <c r="N6" s="47"/>
      <c r="O6" s="38"/>
      <c r="P6" s="39"/>
      <c r="Q6" s="39"/>
      <c r="R6" s="39"/>
      <c r="S6" s="39"/>
      <c r="T6" s="39"/>
      <c r="U6" s="38"/>
      <c r="V6" s="38"/>
      <c r="W6" s="38"/>
    </row>
    <row r="7" spans="1:23" ht="31.5">
      <c r="A7" s="42" t="s">
        <v>93</v>
      </c>
      <c r="B7" s="42" t="s">
        <v>45</v>
      </c>
      <c r="C7" s="48" t="s">
        <v>46</v>
      </c>
      <c r="D7" s="42" t="s">
        <v>123</v>
      </c>
      <c r="E7" s="42" t="s">
        <v>124</v>
      </c>
      <c r="F7" s="49" t="s">
        <v>49</v>
      </c>
      <c r="G7" s="50" t="s">
        <v>140</v>
      </c>
      <c r="H7" s="50" t="s">
        <v>141</v>
      </c>
      <c r="I7" s="50" t="s">
        <v>142</v>
      </c>
      <c r="J7" s="50" t="s">
        <v>171</v>
      </c>
      <c r="K7" s="69" t="s">
        <v>172</v>
      </c>
      <c r="L7" s="130" t="s">
        <v>139</v>
      </c>
      <c r="M7" s="48" t="s">
        <v>114</v>
      </c>
      <c r="N7" s="42" t="s">
        <v>48</v>
      </c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200" t="s">
        <v>232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15"/>
      <c r="P8" s="15"/>
      <c r="Q8" s="15"/>
      <c r="R8" s="15"/>
      <c r="S8" s="15"/>
      <c r="T8" s="15"/>
      <c r="U8" s="15"/>
      <c r="V8" s="15"/>
      <c r="W8" s="15"/>
    </row>
    <row r="9" spans="1:23">
      <c r="A9" s="42">
        <v>1</v>
      </c>
      <c r="B9" s="31" t="s">
        <v>0</v>
      </c>
      <c r="C9" s="31">
        <v>2008</v>
      </c>
      <c r="D9" s="31" t="s">
        <v>76</v>
      </c>
      <c r="E9" s="31" t="s">
        <v>159</v>
      </c>
      <c r="F9" s="52">
        <v>52</v>
      </c>
      <c r="G9" s="36">
        <v>35</v>
      </c>
      <c r="H9" s="36" t="s">
        <v>91</v>
      </c>
      <c r="I9" s="36">
        <v>40</v>
      </c>
      <c r="J9" s="50">
        <v>40</v>
      </c>
      <c r="K9" s="35">
        <v>47.2074</v>
      </c>
      <c r="L9" s="132" t="s">
        <v>227</v>
      </c>
      <c r="M9" s="32">
        <v>12</v>
      </c>
      <c r="N9" s="31" t="s">
        <v>5</v>
      </c>
      <c r="O9" s="20"/>
      <c r="R9" s="16"/>
    </row>
    <row r="10" spans="1:23">
      <c r="A10" s="42"/>
      <c r="B10" s="31"/>
      <c r="C10" s="31"/>
      <c r="D10" s="31"/>
      <c r="E10" s="31"/>
      <c r="F10" s="52"/>
      <c r="G10" s="36"/>
      <c r="H10" s="36"/>
      <c r="I10" s="36"/>
      <c r="J10" s="50"/>
      <c r="K10" s="35"/>
      <c r="L10" s="132"/>
      <c r="M10" s="32"/>
      <c r="N10" s="31"/>
      <c r="O10" s="20"/>
      <c r="R10" s="16"/>
    </row>
    <row r="11" spans="1:23">
      <c r="A11" s="188" t="s">
        <v>50</v>
      </c>
      <c r="B11" s="187" t="s">
        <v>177</v>
      </c>
      <c r="C11" s="187"/>
      <c r="D11" s="187"/>
      <c r="E11" s="187"/>
      <c r="F11" s="187"/>
      <c r="G11" s="36"/>
      <c r="H11" s="36"/>
      <c r="I11" s="36"/>
      <c r="J11" s="50"/>
      <c r="K11" s="35"/>
      <c r="L11" s="132"/>
      <c r="M11" s="32"/>
      <c r="N11" s="31"/>
      <c r="O11" s="20"/>
      <c r="R11" s="16"/>
    </row>
    <row r="12" spans="1:23">
      <c r="A12" s="188"/>
      <c r="B12" s="187" t="s">
        <v>146</v>
      </c>
      <c r="C12" s="187"/>
      <c r="D12" s="53" t="s">
        <v>147</v>
      </c>
      <c r="E12" s="187" t="s">
        <v>178</v>
      </c>
      <c r="F12" s="187"/>
      <c r="G12" s="36"/>
      <c r="H12" s="36"/>
      <c r="I12" s="36"/>
      <c r="J12" s="50"/>
      <c r="K12" s="35"/>
      <c r="L12" s="132"/>
      <c r="M12" s="32"/>
      <c r="N12" s="31"/>
      <c r="O12" s="20"/>
      <c r="R12" s="16"/>
    </row>
    <row r="13" spans="1:23">
      <c r="A13" s="54">
        <v>1</v>
      </c>
      <c r="B13" s="187" t="s">
        <v>0</v>
      </c>
      <c r="C13" s="187"/>
      <c r="D13" s="34">
        <v>52</v>
      </c>
      <c r="E13" s="187">
        <v>47.2074</v>
      </c>
      <c r="F13" s="187"/>
      <c r="G13" s="36"/>
      <c r="H13" s="36"/>
      <c r="I13" s="36"/>
      <c r="J13" s="50"/>
      <c r="K13" s="35"/>
      <c r="L13" s="132"/>
      <c r="M13" s="32"/>
      <c r="N13" s="31"/>
      <c r="O13" s="20"/>
      <c r="R13" s="16"/>
    </row>
    <row r="14" spans="1:23" s="38" customFormat="1" ht="18.75">
      <c r="A14" s="54" t="s">
        <v>92</v>
      </c>
      <c r="B14" s="187"/>
      <c r="C14" s="187"/>
      <c r="D14" s="55"/>
      <c r="E14" s="187"/>
      <c r="F14" s="187"/>
      <c r="G14" s="36"/>
      <c r="H14" s="36"/>
      <c r="I14" s="36"/>
      <c r="J14" s="50"/>
      <c r="K14" s="35"/>
      <c r="L14" s="132"/>
      <c r="M14" s="32"/>
      <c r="N14" s="31"/>
      <c r="O14" s="20"/>
      <c r="P14" s="20"/>
      <c r="Q14" s="20"/>
      <c r="R14" s="16"/>
      <c r="S14" s="20"/>
      <c r="T14" s="20"/>
      <c r="U14" s="20"/>
      <c r="V14" s="20"/>
      <c r="W14" s="20"/>
    </row>
    <row r="15" spans="1:23" s="38" customFormat="1" ht="18.75">
      <c r="A15" s="54" t="s">
        <v>92</v>
      </c>
      <c r="B15" s="187"/>
      <c r="C15" s="187"/>
      <c r="D15" s="55"/>
      <c r="E15" s="187"/>
      <c r="F15" s="187"/>
      <c r="G15" s="56"/>
      <c r="H15" s="56"/>
      <c r="I15" s="56"/>
      <c r="J15" s="57"/>
      <c r="K15" s="58"/>
      <c r="L15" s="136"/>
      <c r="M15" s="32"/>
      <c r="N15" s="59"/>
      <c r="O15" s="10"/>
      <c r="P15" s="20"/>
      <c r="Q15" s="20"/>
      <c r="R15" s="20"/>
      <c r="S15" s="20"/>
      <c r="T15" s="20"/>
      <c r="U15" s="20"/>
      <c r="V15" s="20"/>
      <c r="W15" s="20"/>
    </row>
    <row r="16" spans="1:23" s="15" customFormat="1" ht="19.5">
      <c r="A16" s="199" t="s">
        <v>255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38"/>
      <c r="P16" s="38"/>
      <c r="Q16" s="38"/>
      <c r="R16" s="38"/>
      <c r="S16" s="38"/>
      <c r="T16" s="38"/>
      <c r="U16" s="38"/>
      <c r="V16" s="38"/>
      <c r="W16" s="38"/>
    </row>
    <row r="17" spans="1:23" s="15" customFormat="1" ht="19.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135"/>
      <c r="M17" s="47"/>
      <c r="N17" s="47"/>
      <c r="O17" s="38"/>
      <c r="P17" s="38"/>
      <c r="Q17" s="38"/>
      <c r="R17" s="38"/>
      <c r="S17" s="38"/>
      <c r="T17" s="38"/>
      <c r="U17" s="38"/>
      <c r="V17" s="38"/>
      <c r="W17" s="38"/>
    </row>
    <row r="18" spans="1:23" ht="31.5">
      <c r="A18" s="42" t="s">
        <v>93</v>
      </c>
      <c r="B18" s="42" t="s">
        <v>45</v>
      </c>
      <c r="C18" s="48" t="s">
        <v>46</v>
      </c>
      <c r="D18" s="42" t="s">
        <v>123</v>
      </c>
      <c r="E18" s="42" t="s">
        <v>124</v>
      </c>
      <c r="F18" s="49" t="s">
        <v>49</v>
      </c>
      <c r="G18" s="50" t="s">
        <v>140</v>
      </c>
      <c r="H18" s="50" t="s">
        <v>141</v>
      </c>
      <c r="I18" s="50" t="s">
        <v>142</v>
      </c>
      <c r="J18" s="50" t="s">
        <v>171</v>
      </c>
      <c r="K18" s="69" t="s">
        <v>176</v>
      </c>
      <c r="L18" s="130" t="s">
        <v>139</v>
      </c>
      <c r="M18" s="48" t="s">
        <v>114</v>
      </c>
      <c r="N18" s="42" t="s">
        <v>48</v>
      </c>
      <c r="O18" s="15"/>
      <c r="P18" s="15"/>
      <c r="Q18" s="15"/>
      <c r="R18" s="15"/>
      <c r="S18" s="15"/>
      <c r="T18" s="15"/>
      <c r="U18" s="15"/>
      <c r="V18" s="15"/>
      <c r="W18" s="15"/>
    </row>
    <row r="19" spans="1:23">
      <c r="A19" s="200" t="s">
        <v>173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15"/>
      <c r="P19" s="15"/>
      <c r="Q19" s="15"/>
      <c r="R19" s="15"/>
      <c r="S19" s="15"/>
      <c r="T19" s="15"/>
      <c r="U19" s="15"/>
      <c r="V19" s="15"/>
      <c r="W19" s="15"/>
    </row>
    <row r="20" spans="1:23">
      <c r="A20" s="42">
        <v>1</v>
      </c>
      <c r="B20" s="31" t="s">
        <v>9</v>
      </c>
      <c r="C20" s="31">
        <v>2006</v>
      </c>
      <c r="D20" s="31" t="s">
        <v>157</v>
      </c>
      <c r="E20" s="31" t="s">
        <v>128</v>
      </c>
      <c r="F20" s="52">
        <v>42.4</v>
      </c>
      <c r="G20" s="36">
        <v>40</v>
      </c>
      <c r="H20" s="36">
        <v>42.5</v>
      </c>
      <c r="I20" s="36">
        <v>45</v>
      </c>
      <c r="J20" s="50">
        <v>45</v>
      </c>
      <c r="K20" s="35">
        <v>67.578800000000001</v>
      </c>
      <c r="L20" s="132" t="s">
        <v>229</v>
      </c>
      <c r="M20" s="32">
        <v>12</v>
      </c>
      <c r="N20" s="31" t="s">
        <v>10</v>
      </c>
      <c r="O20" s="20"/>
    </row>
    <row r="21" spans="1:23">
      <c r="A21" s="42">
        <v>2</v>
      </c>
      <c r="B21" s="31" t="s">
        <v>8</v>
      </c>
      <c r="C21" s="31">
        <v>2009</v>
      </c>
      <c r="D21" s="31" t="s">
        <v>76</v>
      </c>
      <c r="E21" s="31" t="s">
        <v>159</v>
      </c>
      <c r="F21" s="52">
        <v>34.4</v>
      </c>
      <c r="G21" s="36">
        <v>22.5</v>
      </c>
      <c r="H21" s="36">
        <v>27.5</v>
      </c>
      <c r="I21" s="60">
        <v>30</v>
      </c>
      <c r="J21" s="50">
        <v>27.5</v>
      </c>
      <c r="K21" s="35">
        <v>44.422400000000003</v>
      </c>
      <c r="L21" s="132" t="s">
        <v>233</v>
      </c>
      <c r="M21" s="32">
        <v>9</v>
      </c>
      <c r="N21" s="31" t="s">
        <v>5</v>
      </c>
      <c r="O21" s="20"/>
    </row>
    <row r="22" spans="1:23">
      <c r="A22" s="200" t="s">
        <v>232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"/>
    </row>
    <row r="23" spans="1:23">
      <c r="A23" s="42">
        <v>1</v>
      </c>
      <c r="B23" s="31" t="s">
        <v>11</v>
      </c>
      <c r="C23" s="31">
        <v>2002</v>
      </c>
      <c r="D23" s="31" t="s">
        <v>160</v>
      </c>
      <c r="E23" s="31" t="s">
        <v>158</v>
      </c>
      <c r="F23" s="52">
        <v>50.2</v>
      </c>
      <c r="G23" s="36">
        <v>42.5</v>
      </c>
      <c r="H23" s="36">
        <v>47.5</v>
      </c>
      <c r="I23" s="36">
        <v>50</v>
      </c>
      <c r="J23" s="50">
        <v>50</v>
      </c>
      <c r="K23" s="35">
        <v>53.562600000000003</v>
      </c>
      <c r="L23" s="132" t="s">
        <v>229</v>
      </c>
      <c r="M23" s="32">
        <v>12</v>
      </c>
      <c r="N23" s="31" t="s">
        <v>12</v>
      </c>
      <c r="O23" s="20"/>
      <c r="V23" s="15"/>
    </row>
    <row r="24" spans="1:23">
      <c r="A24" s="200" t="s">
        <v>135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"/>
    </row>
    <row r="25" spans="1:23">
      <c r="A25" s="42">
        <v>1</v>
      </c>
      <c r="B25" s="31" t="s">
        <v>13</v>
      </c>
      <c r="C25" s="31">
        <v>2003</v>
      </c>
      <c r="D25" s="31" t="s">
        <v>160</v>
      </c>
      <c r="E25" s="31" t="s">
        <v>158</v>
      </c>
      <c r="F25" s="52">
        <v>58.4</v>
      </c>
      <c r="G25" s="60">
        <v>52.5</v>
      </c>
      <c r="H25" s="36">
        <v>57.5</v>
      </c>
      <c r="I25" s="36">
        <v>62.5</v>
      </c>
      <c r="J25" s="50">
        <v>62.5</v>
      </c>
      <c r="K25" s="35">
        <v>59.049599999999998</v>
      </c>
      <c r="L25" s="132" t="s">
        <v>229</v>
      </c>
      <c r="M25" s="32">
        <v>12</v>
      </c>
      <c r="N25" s="31" t="s">
        <v>12</v>
      </c>
      <c r="O25" s="20"/>
    </row>
    <row r="26" spans="1:23">
      <c r="A26" s="200" t="s">
        <v>133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"/>
    </row>
    <row r="27" spans="1:23">
      <c r="A27" s="42">
        <v>1</v>
      </c>
      <c r="B27" s="31" t="s">
        <v>94</v>
      </c>
      <c r="C27" s="31">
        <v>2003</v>
      </c>
      <c r="D27" s="31" t="s">
        <v>76</v>
      </c>
      <c r="E27" s="31" t="s">
        <v>159</v>
      </c>
      <c r="F27" s="52">
        <v>61.8</v>
      </c>
      <c r="G27" s="36">
        <v>50</v>
      </c>
      <c r="H27" s="36">
        <v>52.5</v>
      </c>
      <c r="I27" s="36">
        <v>55</v>
      </c>
      <c r="J27" s="50">
        <v>55</v>
      </c>
      <c r="K27" s="35">
        <v>49.030099999999997</v>
      </c>
      <c r="L27" s="132" t="s">
        <v>226</v>
      </c>
      <c r="M27" s="32">
        <v>12</v>
      </c>
      <c r="N27" s="31" t="s">
        <v>5</v>
      </c>
      <c r="O27" s="20"/>
    </row>
    <row r="28" spans="1:23" ht="18.75">
      <c r="A28" s="42" t="s">
        <v>92</v>
      </c>
      <c r="B28" s="31" t="s">
        <v>15</v>
      </c>
      <c r="C28" s="31">
        <v>2002</v>
      </c>
      <c r="D28" s="31" t="s">
        <v>160</v>
      </c>
      <c r="E28" s="31" t="s">
        <v>158</v>
      </c>
      <c r="F28" s="52">
        <v>64.5</v>
      </c>
      <c r="G28" s="60">
        <v>70</v>
      </c>
      <c r="H28" s="60">
        <v>75</v>
      </c>
      <c r="I28" s="60">
        <v>75</v>
      </c>
      <c r="J28" s="61" t="s">
        <v>92</v>
      </c>
      <c r="K28" s="35" t="s">
        <v>92</v>
      </c>
      <c r="L28" s="132" t="s">
        <v>92</v>
      </c>
      <c r="M28" s="32" t="s">
        <v>92</v>
      </c>
      <c r="N28" s="31" t="s">
        <v>12</v>
      </c>
      <c r="O28" s="20"/>
      <c r="P28" s="38"/>
      <c r="Q28" s="38"/>
      <c r="R28" s="38"/>
      <c r="S28" s="38"/>
      <c r="T28" s="38"/>
      <c r="U28" s="38"/>
      <c r="V28" s="38"/>
    </row>
    <row r="29" spans="1:23">
      <c r="A29" s="200" t="s">
        <v>134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"/>
      <c r="P29" s="15"/>
      <c r="Q29" s="15"/>
      <c r="R29" s="15"/>
      <c r="S29" s="15"/>
      <c r="T29" s="15"/>
      <c r="U29" s="15"/>
      <c r="V29" s="15"/>
    </row>
    <row r="30" spans="1:23">
      <c r="A30" s="42">
        <v>1</v>
      </c>
      <c r="B30" s="31" t="s">
        <v>16</v>
      </c>
      <c r="C30" s="31">
        <v>2004</v>
      </c>
      <c r="D30" s="31" t="s">
        <v>160</v>
      </c>
      <c r="E30" s="31" t="s">
        <v>158</v>
      </c>
      <c r="F30" s="52">
        <v>71</v>
      </c>
      <c r="G30" s="36">
        <v>70</v>
      </c>
      <c r="H30" s="36">
        <v>75</v>
      </c>
      <c r="I30" s="36">
        <v>77.5</v>
      </c>
      <c r="J30" s="50">
        <v>77.5</v>
      </c>
      <c r="K30" s="35">
        <v>63.530299999999997</v>
      </c>
      <c r="L30" s="132" t="s">
        <v>229</v>
      </c>
      <c r="M30" s="32">
        <v>12</v>
      </c>
      <c r="N30" s="31" t="s">
        <v>12</v>
      </c>
      <c r="O30" s="20"/>
      <c r="P30" s="15"/>
      <c r="Q30" s="15"/>
      <c r="R30" s="15"/>
      <c r="S30" s="15"/>
      <c r="T30" s="15"/>
      <c r="U30" s="15"/>
      <c r="V30" s="15"/>
    </row>
    <row r="31" spans="1:23">
      <c r="A31" s="42"/>
      <c r="B31" s="31"/>
      <c r="C31" s="31"/>
      <c r="D31" s="31"/>
      <c r="E31" s="31"/>
      <c r="F31" s="52"/>
      <c r="G31" s="36"/>
      <c r="H31" s="36"/>
      <c r="I31" s="36"/>
      <c r="J31" s="50"/>
      <c r="K31" s="35"/>
      <c r="L31" s="132"/>
      <c r="M31" s="32"/>
      <c r="N31" s="31"/>
      <c r="O31" s="20"/>
      <c r="P31" s="15"/>
      <c r="Q31" s="15"/>
      <c r="R31" s="15"/>
      <c r="S31" s="15"/>
      <c r="T31" s="15"/>
      <c r="U31" s="15"/>
      <c r="V31" s="15"/>
    </row>
    <row r="32" spans="1:23">
      <c r="A32" s="188" t="s">
        <v>50</v>
      </c>
      <c r="B32" s="187" t="s">
        <v>179</v>
      </c>
      <c r="C32" s="187"/>
      <c r="D32" s="187"/>
      <c r="E32" s="187"/>
      <c r="F32" s="187"/>
      <c r="G32" s="36"/>
      <c r="H32" s="36"/>
      <c r="I32" s="36"/>
      <c r="J32" s="50"/>
      <c r="K32" s="35"/>
      <c r="L32" s="132"/>
      <c r="M32" s="32"/>
      <c r="N32" s="31"/>
      <c r="O32" s="20"/>
      <c r="P32" s="15"/>
      <c r="Q32" s="15"/>
      <c r="R32" s="15"/>
      <c r="S32" s="15"/>
      <c r="T32" s="15"/>
      <c r="U32" s="15"/>
      <c r="V32" s="15"/>
    </row>
    <row r="33" spans="1:23">
      <c r="A33" s="188"/>
      <c r="B33" s="187" t="s">
        <v>146</v>
      </c>
      <c r="C33" s="187"/>
      <c r="D33" s="53" t="s">
        <v>147</v>
      </c>
      <c r="E33" s="187" t="s">
        <v>181</v>
      </c>
      <c r="F33" s="187"/>
      <c r="G33" s="36"/>
      <c r="H33" s="36"/>
      <c r="I33" s="36"/>
      <c r="J33" s="50"/>
      <c r="K33" s="35"/>
      <c r="L33" s="132"/>
      <c r="M33" s="32"/>
      <c r="N33" s="31"/>
      <c r="O33" s="20"/>
      <c r="P33" s="15"/>
      <c r="Q33" s="15"/>
      <c r="R33" s="15"/>
      <c r="S33" s="15"/>
      <c r="T33" s="15"/>
      <c r="U33" s="15"/>
      <c r="V33" s="15"/>
    </row>
    <row r="34" spans="1:23">
      <c r="A34" s="54">
        <v>1</v>
      </c>
      <c r="B34" s="187" t="s">
        <v>9</v>
      </c>
      <c r="C34" s="187"/>
      <c r="D34" s="34">
        <v>42.4</v>
      </c>
      <c r="E34" s="187">
        <v>67.578800000000001</v>
      </c>
      <c r="F34" s="187"/>
      <c r="G34" s="36"/>
      <c r="H34" s="36"/>
      <c r="I34" s="36"/>
      <c r="J34" s="50"/>
      <c r="K34" s="35"/>
      <c r="L34" s="132"/>
      <c r="M34" s="32"/>
      <c r="N34" s="31"/>
      <c r="O34" s="20"/>
      <c r="P34" s="15"/>
      <c r="Q34" s="15"/>
      <c r="R34" s="15"/>
      <c r="S34" s="15"/>
      <c r="T34" s="15"/>
      <c r="U34" s="15"/>
      <c r="V34" s="15"/>
    </row>
    <row r="35" spans="1:23">
      <c r="A35" s="54">
        <v>2</v>
      </c>
      <c r="B35" s="187" t="s">
        <v>16</v>
      </c>
      <c r="C35" s="187"/>
      <c r="D35" s="34">
        <v>71</v>
      </c>
      <c r="E35" s="187">
        <v>63.530299999999997</v>
      </c>
      <c r="F35" s="187"/>
      <c r="G35" s="36"/>
      <c r="H35" s="36"/>
      <c r="I35" s="36"/>
      <c r="J35" s="50"/>
      <c r="K35" s="35"/>
      <c r="L35" s="132"/>
      <c r="M35" s="32"/>
      <c r="N35" s="31"/>
      <c r="O35" s="20"/>
      <c r="P35" s="15"/>
      <c r="Q35" s="15"/>
      <c r="R35" s="15"/>
      <c r="S35" s="15"/>
      <c r="T35" s="15"/>
      <c r="U35" s="15"/>
      <c r="V35" s="15"/>
    </row>
    <row r="36" spans="1:23" s="38" customFormat="1" ht="18.75">
      <c r="A36" s="54">
        <v>3</v>
      </c>
      <c r="B36" s="187" t="s">
        <v>13</v>
      </c>
      <c r="C36" s="187"/>
      <c r="D36" s="34">
        <v>58.4</v>
      </c>
      <c r="E36" s="187">
        <v>59.049599999999998</v>
      </c>
      <c r="F36" s="187"/>
      <c r="G36" s="59"/>
      <c r="H36" s="59"/>
      <c r="I36" s="59"/>
      <c r="J36" s="62"/>
      <c r="K36" s="59"/>
      <c r="L36" s="136"/>
      <c r="M36" s="59"/>
      <c r="N36" s="59"/>
      <c r="O36" s="20"/>
      <c r="P36" s="20"/>
      <c r="Q36" s="20"/>
      <c r="R36" s="20"/>
      <c r="S36" s="20"/>
      <c r="T36" s="20"/>
      <c r="U36" s="20"/>
      <c r="V36" s="20"/>
      <c r="W36" s="20"/>
    </row>
    <row r="37" spans="1:23" s="38" customFormat="1" ht="18.75">
      <c r="A37" s="54"/>
      <c r="B37" s="53"/>
      <c r="C37" s="53"/>
      <c r="D37" s="52"/>
      <c r="E37" s="53"/>
      <c r="F37" s="53"/>
      <c r="G37" s="59"/>
      <c r="H37" s="59"/>
      <c r="I37" s="59"/>
      <c r="J37" s="62"/>
      <c r="K37" s="59"/>
      <c r="L37" s="136"/>
      <c r="M37" s="59"/>
      <c r="N37" s="59"/>
      <c r="O37" s="20"/>
      <c r="P37" s="20"/>
      <c r="Q37" s="20"/>
      <c r="R37" s="20"/>
      <c r="S37" s="20"/>
      <c r="T37" s="20"/>
      <c r="U37" s="20"/>
      <c r="V37" s="20"/>
      <c r="W37" s="20"/>
    </row>
    <row r="38" spans="1:23" s="15" customFormat="1" ht="19.5">
      <c r="A38" s="199" t="s">
        <v>256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26"/>
      <c r="P38" s="20"/>
      <c r="Q38" s="20"/>
      <c r="R38" s="20"/>
      <c r="S38" s="20"/>
      <c r="T38" s="20"/>
      <c r="U38" s="20"/>
      <c r="V38" s="20"/>
      <c r="W38" s="38"/>
    </row>
    <row r="39" spans="1:23" ht="19.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135"/>
      <c r="M39" s="47"/>
      <c r="N39" s="47"/>
      <c r="O39" s="26"/>
      <c r="W39" s="38"/>
    </row>
    <row r="40" spans="1:23" ht="31.5">
      <c r="A40" s="42" t="s">
        <v>93</v>
      </c>
      <c r="B40" s="42" t="s">
        <v>45</v>
      </c>
      <c r="C40" s="48" t="s">
        <v>46</v>
      </c>
      <c r="D40" s="42" t="s">
        <v>123</v>
      </c>
      <c r="E40" s="42" t="s">
        <v>124</v>
      </c>
      <c r="F40" s="49" t="s">
        <v>49</v>
      </c>
      <c r="G40" s="50" t="s">
        <v>140</v>
      </c>
      <c r="H40" s="50" t="s">
        <v>141</v>
      </c>
      <c r="I40" s="50" t="s">
        <v>142</v>
      </c>
      <c r="J40" s="50" t="s">
        <v>171</v>
      </c>
      <c r="K40" s="69" t="s">
        <v>176</v>
      </c>
      <c r="L40" s="130" t="s">
        <v>139</v>
      </c>
      <c r="M40" s="48" t="s">
        <v>114</v>
      </c>
      <c r="N40" s="42" t="s">
        <v>48</v>
      </c>
      <c r="O40" s="15"/>
      <c r="W40" s="15"/>
    </row>
    <row r="41" spans="1:23">
      <c r="A41" s="200" t="s">
        <v>137</v>
      </c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"/>
    </row>
    <row r="42" spans="1:23">
      <c r="A42" s="42">
        <v>1</v>
      </c>
      <c r="B42" s="31" t="s">
        <v>20</v>
      </c>
      <c r="C42" s="31">
        <v>1996</v>
      </c>
      <c r="D42" s="31" t="s">
        <v>125</v>
      </c>
      <c r="E42" s="31" t="s">
        <v>126</v>
      </c>
      <c r="F42" s="52">
        <v>85.8</v>
      </c>
      <c r="G42" s="36">
        <v>125</v>
      </c>
      <c r="H42" s="36">
        <v>132.5</v>
      </c>
      <c r="I42" s="36">
        <v>135</v>
      </c>
      <c r="J42" s="50">
        <v>135</v>
      </c>
      <c r="K42" s="35">
        <v>81.418499999999995</v>
      </c>
      <c r="L42" s="132" t="s">
        <v>230</v>
      </c>
      <c r="M42" s="32">
        <v>12</v>
      </c>
      <c r="N42" s="31" t="s">
        <v>18</v>
      </c>
      <c r="O42" s="20"/>
    </row>
    <row r="43" spans="1:23">
      <c r="A43" s="42"/>
      <c r="B43" s="31"/>
      <c r="C43" s="31"/>
      <c r="D43" s="31"/>
      <c r="E43" s="31"/>
      <c r="F43" s="52"/>
      <c r="G43" s="36"/>
      <c r="H43" s="36"/>
      <c r="I43" s="36"/>
      <c r="J43" s="50"/>
      <c r="K43" s="35"/>
      <c r="L43" s="132"/>
      <c r="M43" s="32"/>
      <c r="N43" s="31"/>
      <c r="O43" s="20"/>
    </row>
    <row r="44" spans="1:23">
      <c r="A44" s="188" t="s">
        <v>50</v>
      </c>
      <c r="B44" s="187" t="s">
        <v>180</v>
      </c>
      <c r="C44" s="187"/>
      <c r="D44" s="187"/>
      <c r="E44" s="187"/>
      <c r="F44" s="187"/>
      <c r="G44" s="36"/>
      <c r="H44" s="36"/>
      <c r="I44" s="36"/>
      <c r="J44" s="50"/>
      <c r="K44" s="35"/>
      <c r="L44" s="132"/>
      <c r="M44" s="32"/>
      <c r="N44" s="31"/>
      <c r="O44" s="20"/>
    </row>
    <row r="45" spans="1:23">
      <c r="A45" s="188"/>
      <c r="B45" s="187" t="s">
        <v>146</v>
      </c>
      <c r="C45" s="187"/>
      <c r="D45" s="53" t="s">
        <v>147</v>
      </c>
      <c r="E45" s="187" t="s">
        <v>181</v>
      </c>
      <c r="F45" s="187"/>
      <c r="G45" s="36"/>
      <c r="H45" s="36"/>
      <c r="I45" s="36"/>
      <c r="J45" s="50"/>
      <c r="K45" s="35"/>
      <c r="L45" s="132"/>
      <c r="M45" s="32"/>
      <c r="N45" s="31"/>
      <c r="O45" s="20"/>
    </row>
    <row r="46" spans="1:23">
      <c r="A46" s="54">
        <v>1</v>
      </c>
      <c r="B46" s="187" t="s">
        <v>20</v>
      </c>
      <c r="C46" s="187"/>
      <c r="D46" s="148">
        <v>85.8</v>
      </c>
      <c r="E46" s="187">
        <v>81.418499999999995</v>
      </c>
      <c r="F46" s="187"/>
      <c r="G46" s="36"/>
      <c r="H46" s="36"/>
      <c r="I46" s="36"/>
      <c r="J46" s="50"/>
      <c r="K46" s="35"/>
      <c r="L46" s="132"/>
      <c r="M46" s="32"/>
      <c r="N46" s="31"/>
      <c r="O46" s="20"/>
    </row>
    <row r="47" spans="1:23">
      <c r="A47" s="54" t="s">
        <v>92</v>
      </c>
      <c r="B47" s="187"/>
      <c r="C47" s="187"/>
      <c r="D47" s="34"/>
      <c r="E47" s="187"/>
      <c r="F47" s="187"/>
      <c r="G47" s="36"/>
      <c r="H47" s="36"/>
      <c r="I47" s="36"/>
      <c r="J47" s="50"/>
      <c r="K47" s="35"/>
      <c r="L47" s="132"/>
      <c r="M47" s="32"/>
      <c r="N47" s="31"/>
      <c r="O47" s="20"/>
    </row>
    <row r="48" spans="1:23" s="38" customFormat="1" ht="18.75">
      <c r="A48" s="54" t="s">
        <v>92</v>
      </c>
      <c r="B48" s="187"/>
      <c r="C48" s="187"/>
      <c r="D48" s="52"/>
      <c r="E48" s="187"/>
      <c r="F48" s="187"/>
      <c r="G48" s="36"/>
      <c r="H48" s="36"/>
      <c r="I48" s="36"/>
      <c r="J48" s="50"/>
      <c r="K48" s="35"/>
      <c r="L48" s="132"/>
      <c r="M48" s="32"/>
      <c r="N48" s="31"/>
      <c r="O48" s="20"/>
      <c r="P48" s="20"/>
      <c r="Q48" s="20"/>
      <c r="R48" s="20"/>
      <c r="S48" s="20"/>
      <c r="T48" s="20"/>
      <c r="U48" s="20"/>
      <c r="V48" s="20"/>
      <c r="W48" s="20"/>
    </row>
    <row r="49" spans="1:23" s="38" customFormat="1" ht="18.75">
      <c r="A49" s="59"/>
      <c r="B49" s="32"/>
      <c r="C49" s="59"/>
      <c r="D49" s="59"/>
      <c r="E49" s="59"/>
      <c r="F49" s="63"/>
      <c r="G49" s="56"/>
      <c r="H49" s="56"/>
      <c r="I49" s="56"/>
      <c r="J49" s="57"/>
      <c r="K49" s="58"/>
      <c r="L49" s="136"/>
      <c r="M49" s="32"/>
      <c r="N49" s="59"/>
      <c r="O49" s="10"/>
      <c r="W49" s="20"/>
    </row>
    <row r="50" spans="1:23" s="15" customFormat="1" ht="19.5">
      <c r="A50" s="199" t="s">
        <v>253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26"/>
      <c r="W50" s="38"/>
    </row>
    <row r="51" spans="1:23" s="15" customFormat="1" ht="19.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135"/>
      <c r="M51" s="47"/>
      <c r="N51" s="47"/>
      <c r="O51" s="26"/>
      <c r="W51" s="38"/>
    </row>
    <row r="52" spans="1:23" ht="31.5">
      <c r="A52" s="42" t="s">
        <v>93</v>
      </c>
      <c r="B52" s="42" t="s">
        <v>45</v>
      </c>
      <c r="C52" s="48" t="s">
        <v>46</v>
      </c>
      <c r="D52" s="42" t="s">
        <v>123</v>
      </c>
      <c r="E52" s="42" t="s">
        <v>124</v>
      </c>
      <c r="F52" s="49" t="s">
        <v>49</v>
      </c>
      <c r="G52" s="50" t="s">
        <v>140</v>
      </c>
      <c r="H52" s="50" t="s">
        <v>141</v>
      </c>
      <c r="I52" s="50" t="s">
        <v>142</v>
      </c>
      <c r="J52" s="50" t="s">
        <v>171</v>
      </c>
      <c r="K52" s="69" t="s">
        <v>172</v>
      </c>
      <c r="L52" s="130" t="s">
        <v>139</v>
      </c>
      <c r="M52" s="48" t="s">
        <v>114</v>
      </c>
      <c r="N52" s="42" t="s">
        <v>48</v>
      </c>
      <c r="O52" s="15"/>
      <c r="P52" s="15"/>
      <c r="Q52" s="15"/>
      <c r="R52" s="15"/>
      <c r="S52" s="15"/>
      <c r="T52" s="15"/>
      <c r="U52" s="15"/>
      <c r="V52" s="15"/>
      <c r="W52" s="15"/>
    </row>
    <row r="53" spans="1:23">
      <c r="A53" s="200" t="s">
        <v>174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15"/>
      <c r="P53" s="15"/>
      <c r="Q53" s="15"/>
      <c r="R53" s="15"/>
      <c r="S53" s="15"/>
      <c r="T53" s="15"/>
      <c r="U53" s="15"/>
      <c r="W53" s="15"/>
    </row>
    <row r="54" spans="1:23">
      <c r="A54" s="42">
        <v>1</v>
      </c>
      <c r="B54" s="31" t="s">
        <v>2</v>
      </c>
      <c r="C54" s="31">
        <v>1984</v>
      </c>
      <c r="D54" s="31" t="s">
        <v>92</v>
      </c>
      <c r="E54" s="31" t="s">
        <v>128</v>
      </c>
      <c r="F54" s="52">
        <v>48</v>
      </c>
      <c r="G54" s="36">
        <v>57.5</v>
      </c>
      <c r="H54" s="36">
        <v>60</v>
      </c>
      <c r="I54" s="36">
        <v>62.5</v>
      </c>
      <c r="J54" s="50">
        <v>62.5</v>
      </c>
      <c r="K54" s="35">
        <v>64.599999999999994</v>
      </c>
      <c r="L54" s="132" t="s">
        <v>234</v>
      </c>
      <c r="M54" s="32" t="s">
        <v>92</v>
      </c>
      <c r="N54" s="31" t="s">
        <v>3</v>
      </c>
      <c r="O54" s="20"/>
    </row>
    <row r="55" spans="1:23">
      <c r="A55" s="42">
        <v>2</v>
      </c>
      <c r="B55" s="32" t="s">
        <v>87</v>
      </c>
      <c r="C55" s="32">
        <v>1986</v>
      </c>
      <c r="D55" s="32" t="s">
        <v>162</v>
      </c>
      <c r="E55" s="31" t="s">
        <v>128</v>
      </c>
      <c r="F55" s="52">
        <v>47.6</v>
      </c>
      <c r="G55" s="36">
        <v>55</v>
      </c>
      <c r="H55" s="60">
        <v>57.5</v>
      </c>
      <c r="I55" s="36">
        <v>57.5</v>
      </c>
      <c r="J55" s="50">
        <v>57.5</v>
      </c>
      <c r="K55" s="35">
        <v>59.828800000000001</v>
      </c>
      <c r="L55" s="132" t="s">
        <v>235</v>
      </c>
      <c r="M55" s="32">
        <v>9</v>
      </c>
      <c r="N55" s="32" t="s">
        <v>88</v>
      </c>
      <c r="O55" s="20"/>
    </row>
    <row r="56" spans="1:23">
      <c r="A56" s="200" t="s">
        <v>133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"/>
    </row>
    <row r="57" spans="1:23">
      <c r="A57" s="42">
        <v>1</v>
      </c>
      <c r="B57" s="31" t="s">
        <v>4</v>
      </c>
      <c r="C57" s="31">
        <v>1984</v>
      </c>
      <c r="D57" s="31" t="s">
        <v>76</v>
      </c>
      <c r="E57" s="31" t="s">
        <v>159</v>
      </c>
      <c r="F57" s="52">
        <v>62.6</v>
      </c>
      <c r="G57" s="36">
        <v>45</v>
      </c>
      <c r="H57" s="36">
        <v>47.5</v>
      </c>
      <c r="I57" s="60">
        <v>50</v>
      </c>
      <c r="J57" s="50">
        <v>47.5</v>
      </c>
      <c r="K57" s="35">
        <v>39.4345</v>
      </c>
      <c r="L57" s="132" t="s">
        <v>231</v>
      </c>
      <c r="M57" s="32">
        <v>12</v>
      </c>
      <c r="N57" s="31" t="s">
        <v>5</v>
      </c>
      <c r="O57" s="20"/>
    </row>
    <row r="58" spans="1:23">
      <c r="A58" s="200" t="s">
        <v>134</v>
      </c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"/>
      <c r="P58" s="15"/>
      <c r="Q58" s="15"/>
      <c r="R58" s="15"/>
      <c r="S58" s="15"/>
      <c r="T58" s="15"/>
      <c r="U58" s="15"/>
    </row>
    <row r="59" spans="1:23">
      <c r="A59" s="42">
        <v>1</v>
      </c>
      <c r="B59" s="32" t="s">
        <v>90</v>
      </c>
      <c r="C59" s="32">
        <v>1975</v>
      </c>
      <c r="D59" s="32" t="s">
        <v>162</v>
      </c>
      <c r="E59" s="31" t="s">
        <v>128</v>
      </c>
      <c r="F59" s="52">
        <v>72.5</v>
      </c>
      <c r="G59" s="36">
        <v>77.5</v>
      </c>
      <c r="H59" s="36">
        <v>80</v>
      </c>
      <c r="I59" s="36">
        <v>82.5</v>
      </c>
      <c r="J59" s="50">
        <v>82.5</v>
      </c>
      <c r="K59" s="35">
        <v>62.832000000000001</v>
      </c>
      <c r="L59" s="132" t="s">
        <v>235</v>
      </c>
      <c r="M59" s="32">
        <v>12</v>
      </c>
      <c r="N59" s="32" t="s">
        <v>88</v>
      </c>
      <c r="O59" s="20"/>
    </row>
    <row r="60" spans="1:23">
      <c r="A60" s="42"/>
      <c r="B60" s="32"/>
      <c r="C60" s="32"/>
      <c r="D60" s="32"/>
      <c r="E60" s="31"/>
      <c r="F60" s="52"/>
      <c r="G60" s="36"/>
      <c r="H60" s="36"/>
      <c r="I60" s="36"/>
      <c r="J60" s="50"/>
      <c r="K60" s="35"/>
      <c r="L60" s="132"/>
      <c r="M60" s="32"/>
      <c r="N60" s="32"/>
      <c r="O60" s="20"/>
    </row>
    <row r="61" spans="1:23">
      <c r="A61" s="188" t="s">
        <v>50</v>
      </c>
      <c r="B61" s="187" t="s">
        <v>182</v>
      </c>
      <c r="C61" s="187"/>
      <c r="D61" s="187"/>
      <c r="E61" s="187"/>
      <c r="F61" s="187"/>
      <c r="G61" s="36"/>
      <c r="H61" s="36"/>
      <c r="I61" s="36"/>
      <c r="J61" s="50"/>
      <c r="K61" s="35"/>
      <c r="L61" s="132"/>
      <c r="M61" s="32"/>
      <c r="N61" s="32"/>
      <c r="O61" s="20"/>
    </row>
    <row r="62" spans="1:23">
      <c r="A62" s="188"/>
      <c r="B62" s="187" t="s">
        <v>146</v>
      </c>
      <c r="C62" s="187"/>
      <c r="D62" s="53" t="s">
        <v>147</v>
      </c>
      <c r="E62" s="187" t="s">
        <v>178</v>
      </c>
      <c r="F62" s="187"/>
      <c r="G62" s="36"/>
      <c r="H62" s="36"/>
      <c r="I62" s="36"/>
      <c r="J62" s="50"/>
      <c r="K62" s="35"/>
      <c r="L62" s="132"/>
      <c r="M62" s="32"/>
      <c r="N62" s="32"/>
      <c r="O62" s="20"/>
    </row>
    <row r="63" spans="1:23">
      <c r="A63" s="54">
        <v>1</v>
      </c>
      <c r="B63" s="187" t="s">
        <v>2</v>
      </c>
      <c r="C63" s="187"/>
      <c r="D63" s="34">
        <v>48</v>
      </c>
      <c r="E63" s="187">
        <v>64.599999999999994</v>
      </c>
      <c r="F63" s="187"/>
      <c r="G63" s="36"/>
      <c r="H63" s="36"/>
      <c r="I63" s="36"/>
      <c r="J63" s="50"/>
      <c r="K63" s="35"/>
      <c r="L63" s="132"/>
      <c r="M63" s="32"/>
      <c r="N63" s="32"/>
      <c r="O63" s="20"/>
    </row>
    <row r="64" spans="1:23">
      <c r="A64" s="54">
        <v>2</v>
      </c>
      <c r="B64" s="187" t="s">
        <v>90</v>
      </c>
      <c r="C64" s="187"/>
      <c r="D64" s="34">
        <v>47.6</v>
      </c>
      <c r="E64" s="187">
        <v>62.832000000000001</v>
      </c>
      <c r="F64" s="187"/>
      <c r="G64" s="36"/>
      <c r="H64" s="36"/>
      <c r="I64" s="36"/>
      <c r="J64" s="50"/>
      <c r="K64" s="35"/>
      <c r="L64" s="132"/>
      <c r="M64" s="32"/>
      <c r="N64" s="32"/>
      <c r="O64" s="20"/>
    </row>
    <row r="65" spans="1:23" s="38" customFormat="1" ht="18.75">
      <c r="A65" s="54">
        <v>3</v>
      </c>
      <c r="B65" s="187" t="s">
        <v>87</v>
      </c>
      <c r="C65" s="187"/>
      <c r="D65" s="34">
        <v>72.5</v>
      </c>
      <c r="E65" s="187">
        <v>59.828800000000001</v>
      </c>
      <c r="F65" s="187"/>
      <c r="G65" s="36"/>
      <c r="H65" s="36"/>
      <c r="I65" s="36"/>
      <c r="J65" s="50"/>
      <c r="K65" s="35"/>
      <c r="L65" s="132"/>
      <c r="M65" s="32"/>
      <c r="N65" s="32"/>
      <c r="O65" s="20"/>
      <c r="P65" s="20"/>
      <c r="Q65" s="20"/>
      <c r="R65" s="20"/>
      <c r="S65" s="20"/>
      <c r="T65" s="20"/>
      <c r="U65" s="20"/>
      <c r="V65" s="20"/>
      <c r="W65" s="20"/>
    </row>
    <row r="66" spans="1:23" s="38" customFormat="1" ht="18.75">
      <c r="A66" s="59"/>
      <c r="B66" s="59"/>
      <c r="C66" s="59"/>
      <c r="D66" s="59"/>
      <c r="E66" s="59"/>
      <c r="F66" s="59"/>
      <c r="G66" s="59"/>
      <c r="H66" s="59"/>
      <c r="I66" s="59"/>
      <c r="J66" s="62"/>
      <c r="K66" s="59"/>
      <c r="L66" s="136"/>
      <c r="M66" s="59"/>
      <c r="N66" s="59"/>
      <c r="O66" s="20"/>
      <c r="P66" s="20"/>
      <c r="Q66" s="20"/>
      <c r="R66" s="20"/>
      <c r="S66" s="20"/>
      <c r="T66" s="20"/>
      <c r="U66" s="20"/>
      <c r="V66" s="20"/>
      <c r="W66" s="20"/>
    </row>
    <row r="67" spans="1:23" s="15" customFormat="1" ht="19.5">
      <c r="A67" s="199" t="s">
        <v>252</v>
      </c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26"/>
      <c r="P67" s="38"/>
      <c r="Q67" s="38"/>
      <c r="R67" s="38"/>
      <c r="S67" s="38"/>
      <c r="T67" s="38"/>
      <c r="U67" s="38"/>
      <c r="V67" s="38"/>
      <c r="W67" s="38"/>
    </row>
    <row r="68" spans="1:23" s="15" customFormat="1" ht="19.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135"/>
      <c r="M68" s="47"/>
      <c r="N68" s="47"/>
      <c r="O68" s="26"/>
      <c r="P68" s="38"/>
      <c r="Q68" s="38"/>
      <c r="R68" s="38"/>
      <c r="S68" s="38"/>
      <c r="T68" s="38"/>
      <c r="U68" s="38"/>
      <c r="V68" s="38"/>
      <c r="W68" s="38"/>
    </row>
    <row r="69" spans="1:23" ht="31.5">
      <c r="A69" s="42" t="s">
        <v>93</v>
      </c>
      <c r="B69" s="42" t="s">
        <v>45</v>
      </c>
      <c r="C69" s="48" t="s">
        <v>46</v>
      </c>
      <c r="D69" s="42" t="s">
        <v>123</v>
      </c>
      <c r="E69" s="42" t="s">
        <v>124</v>
      </c>
      <c r="F69" s="49" t="s">
        <v>49</v>
      </c>
      <c r="G69" s="50" t="s">
        <v>140</v>
      </c>
      <c r="H69" s="50" t="s">
        <v>141</v>
      </c>
      <c r="I69" s="50" t="s">
        <v>142</v>
      </c>
      <c r="J69" s="50" t="s">
        <v>171</v>
      </c>
      <c r="K69" s="69" t="s">
        <v>176</v>
      </c>
      <c r="L69" s="130" t="s">
        <v>139</v>
      </c>
      <c r="M69" s="48" t="s">
        <v>114</v>
      </c>
      <c r="N69" s="42" t="s">
        <v>48</v>
      </c>
      <c r="O69" s="15"/>
      <c r="P69" s="15"/>
      <c r="Q69" s="15"/>
      <c r="R69" s="15"/>
      <c r="S69" s="15"/>
      <c r="T69" s="15"/>
      <c r="U69" s="15"/>
      <c r="V69" s="15"/>
      <c r="W69" s="15"/>
    </row>
    <row r="70" spans="1:23">
      <c r="A70" s="200" t="s">
        <v>133</v>
      </c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15"/>
      <c r="P70" s="15"/>
      <c r="Q70" s="15"/>
      <c r="R70" s="15"/>
      <c r="S70" s="15"/>
      <c r="T70" s="15"/>
      <c r="U70" s="15"/>
      <c r="V70" s="15"/>
      <c r="W70" s="15"/>
    </row>
    <row r="71" spans="1:23" ht="16.5" customHeight="1">
      <c r="A71" s="42">
        <v>1</v>
      </c>
      <c r="B71" s="31" t="s">
        <v>21</v>
      </c>
      <c r="C71" s="31">
        <v>1982</v>
      </c>
      <c r="D71" s="31" t="s">
        <v>157</v>
      </c>
      <c r="E71" s="31" t="s">
        <v>128</v>
      </c>
      <c r="F71" s="52">
        <v>65</v>
      </c>
      <c r="G71" s="36">
        <v>45</v>
      </c>
      <c r="H71" s="60">
        <v>50</v>
      </c>
      <c r="I71" s="36">
        <v>50</v>
      </c>
      <c r="J71" s="50">
        <v>50</v>
      </c>
      <c r="K71" s="35">
        <v>37.57</v>
      </c>
      <c r="L71" s="132" t="s">
        <v>92</v>
      </c>
      <c r="M71" s="32">
        <v>12</v>
      </c>
      <c r="N71" s="31" t="s">
        <v>22</v>
      </c>
      <c r="O71" s="20"/>
    </row>
    <row r="72" spans="1:23">
      <c r="A72" s="200" t="s">
        <v>134</v>
      </c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"/>
    </row>
    <row r="73" spans="1:23">
      <c r="A73" s="169">
        <v>1</v>
      </c>
      <c r="B73" s="31" t="s">
        <v>272</v>
      </c>
      <c r="C73" s="31">
        <v>1991</v>
      </c>
      <c r="D73" s="31" t="s">
        <v>19</v>
      </c>
      <c r="E73" s="31" t="s">
        <v>127</v>
      </c>
      <c r="F73" s="52">
        <v>75</v>
      </c>
      <c r="G73" s="60">
        <v>125</v>
      </c>
      <c r="H73" s="36">
        <v>135</v>
      </c>
      <c r="I73" s="183">
        <v>140</v>
      </c>
      <c r="J73" s="50">
        <v>140</v>
      </c>
      <c r="K73" s="168">
        <v>93.033299999999997</v>
      </c>
      <c r="L73" s="132" t="s">
        <v>235</v>
      </c>
      <c r="M73" s="32">
        <v>12</v>
      </c>
      <c r="N73" s="31" t="s">
        <v>262</v>
      </c>
      <c r="O73" s="20"/>
    </row>
    <row r="74" spans="1:23" ht="18.75">
      <c r="A74" s="42">
        <v>2</v>
      </c>
      <c r="B74" s="31" t="s">
        <v>23</v>
      </c>
      <c r="C74" s="31">
        <v>1994</v>
      </c>
      <c r="D74" s="31" t="s">
        <v>92</v>
      </c>
      <c r="E74" s="31" t="s">
        <v>128</v>
      </c>
      <c r="F74" s="52">
        <v>74.7</v>
      </c>
      <c r="G74" s="60">
        <v>110</v>
      </c>
      <c r="H74" s="36">
        <v>115</v>
      </c>
      <c r="I74" s="60">
        <v>120</v>
      </c>
      <c r="J74" s="50">
        <v>115</v>
      </c>
      <c r="K74" s="35">
        <v>76.659000000000006</v>
      </c>
      <c r="L74" s="132" t="s">
        <v>228</v>
      </c>
      <c r="M74" s="32" t="s">
        <v>92</v>
      </c>
      <c r="N74" s="31" t="s">
        <v>60</v>
      </c>
      <c r="O74" s="20"/>
      <c r="V74" s="38"/>
    </row>
    <row r="75" spans="1:23" ht="18.75">
      <c r="A75" s="200" t="s">
        <v>136</v>
      </c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"/>
      <c r="V75" s="38"/>
    </row>
    <row r="76" spans="1:23">
      <c r="A76" s="166">
        <v>1</v>
      </c>
      <c r="B76" s="31" t="s">
        <v>261</v>
      </c>
      <c r="C76" s="31">
        <v>1987</v>
      </c>
      <c r="D76" s="31" t="s">
        <v>19</v>
      </c>
      <c r="E76" s="31" t="s">
        <v>127</v>
      </c>
      <c r="F76" s="52">
        <v>81.900000000000006</v>
      </c>
      <c r="G76" s="36">
        <v>120</v>
      </c>
      <c r="H76" s="36">
        <v>130</v>
      </c>
      <c r="I76" s="36">
        <v>147.5</v>
      </c>
      <c r="J76" s="50">
        <v>147.5</v>
      </c>
      <c r="K76" s="167">
        <v>80.325000000000003</v>
      </c>
      <c r="L76" s="132" t="s">
        <v>235</v>
      </c>
      <c r="M76" s="32">
        <v>12</v>
      </c>
      <c r="N76" s="31" t="s">
        <v>262</v>
      </c>
      <c r="O76" s="20"/>
    </row>
    <row r="77" spans="1:23">
      <c r="A77" s="200" t="s">
        <v>137</v>
      </c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"/>
      <c r="V77" s="15"/>
    </row>
    <row r="78" spans="1:23">
      <c r="A78" s="42">
        <v>1</v>
      </c>
      <c r="B78" s="32" t="s">
        <v>89</v>
      </c>
      <c r="C78" s="32">
        <v>1974</v>
      </c>
      <c r="D78" s="32" t="s">
        <v>162</v>
      </c>
      <c r="E78" s="31" t="s">
        <v>128</v>
      </c>
      <c r="F78" s="52">
        <v>88.7</v>
      </c>
      <c r="G78" s="36">
        <v>160</v>
      </c>
      <c r="H78" s="36">
        <v>170</v>
      </c>
      <c r="I78" s="60">
        <v>175</v>
      </c>
      <c r="J78" s="50">
        <v>170</v>
      </c>
      <c r="K78" s="35">
        <v>105.20350000000001</v>
      </c>
      <c r="L78" s="132" t="s">
        <v>235</v>
      </c>
      <c r="M78" s="32">
        <v>12</v>
      </c>
      <c r="N78" s="32" t="s">
        <v>169</v>
      </c>
      <c r="O78" s="20"/>
      <c r="V78" s="15"/>
    </row>
    <row r="79" spans="1:23">
      <c r="A79" s="200" t="s">
        <v>175</v>
      </c>
      <c r="B79" s="200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"/>
    </row>
    <row r="80" spans="1:23">
      <c r="A80" s="42">
        <v>1</v>
      </c>
      <c r="B80" s="31" t="s">
        <v>24</v>
      </c>
      <c r="C80" s="31">
        <v>1987</v>
      </c>
      <c r="D80" s="31" t="s">
        <v>19</v>
      </c>
      <c r="E80" s="31" t="s">
        <v>127</v>
      </c>
      <c r="F80" s="52">
        <v>108.9</v>
      </c>
      <c r="G80" s="36">
        <v>157.5</v>
      </c>
      <c r="H80" s="36">
        <v>167.5</v>
      </c>
      <c r="I80" s="36">
        <v>170</v>
      </c>
      <c r="J80" s="50">
        <v>170</v>
      </c>
      <c r="K80" s="35">
        <v>91.426000000000002</v>
      </c>
      <c r="L80" s="132" t="s">
        <v>235</v>
      </c>
      <c r="M80" s="32">
        <v>12</v>
      </c>
      <c r="N80" s="31" t="s">
        <v>25</v>
      </c>
      <c r="O80" s="20"/>
    </row>
    <row r="81" spans="1:23">
      <c r="A81" s="42"/>
      <c r="B81" s="31"/>
      <c r="C81" s="31"/>
      <c r="D81" s="31"/>
      <c r="E81" s="31"/>
      <c r="F81" s="52"/>
      <c r="G81" s="36"/>
      <c r="H81" s="36"/>
      <c r="I81" s="36"/>
      <c r="J81" s="50"/>
      <c r="K81" s="35"/>
      <c r="L81" s="132"/>
      <c r="M81" s="32"/>
      <c r="N81" s="31"/>
      <c r="O81" s="20"/>
    </row>
    <row r="82" spans="1:23">
      <c r="A82" s="188" t="s">
        <v>50</v>
      </c>
      <c r="B82" s="187" t="s">
        <v>183</v>
      </c>
      <c r="C82" s="187"/>
      <c r="D82" s="187"/>
      <c r="E82" s="187"/>
      <c r="F82" s="187"/>
      <c r="G82" s="36"/>
      <c r="H82" s="36"/>
      <c r="I82" s="36"/>
      <c r="J82" s="50"/>
      <c r="K82" s="35"/>
      <c r="L82" s="132"/>
      <c r="M82" s="32"/>
      <c r="N82" s="31"/>
      <c r="O82" s="20"/>
    </row>
    <row r="83" spans="1:23">
      <c r="A83" s="188"/>
      <c r="B83" s="187" t="s">
        <v>146</v>
      </c>
      <c r="C83" s="187"/>
      <c r="D83" s="53" t="s">
        <v>147</v>
      </c>
      <c r="E83" s="187" t="s">
        <v>181</v>
      </c>
      <c r="F83" s="187"/>
      <c r="G83" s="36"/>
      <c r="H83" s="36"/>
      <c r="I83" s="36"/>
      <c r="J83" s="50"/>
      <c r="K83" s="35"/>
      <c r="L83" s="132"/>
      <c r="M83" s="32"/>
      <c r="N83" s="31"/>
      <c r="O83" s="20"/>
    </row>
    <row r="84" spans="1:23">
      <c r="A84" s="54">
        <v>1</v>
      </c>
      <c r="B84" s="187" t="s">
        <v>89</v>
      </c>
      <c r="C84" s="187"/>
      <c r="D84" s="34">
        <v>88.7</v>
      </c>
      <c r="E84" s="187">
        <v>105.20350000000001</v>
      </c>
      <c r="F84" s="187"/>
      <c r="G84" s="36"/>
      <c r="H84" s="36"/>
      <c r="I84" s="36"/>
      <c r="J84" s="50"/>
      <c r="K84" s="35"/>
      <c r="L84" s="132"/>
      <c r="M84" s="32"/>
      <c r="N84" s="31"/>
      <c r="O84" s="20"/>
    </row>
    <row r="85" spans="1:23">
      <c r="A85" s="54">
        <v>2</v>
      </c>
      <c r="B85" s="187" t="s">
        <v>272</v>
      </c>
      <c r="C85" s="187"/>
      <c r="D85" s="34">
        <v>75</v>
      </c>
      <c r="E85" s="203">
        <v>93.033299999999997</v>
      </c>
      <c r="F85" s="203"/>
      <c r="G85" s="36"/>
      <c r="H85" s="36"/>
      <c r="I85" s="36"/>
      <c r="J85" s="50"/>
      <c r="K85" s="35"/>
      <c r="L85" s="132"/>
      <c r="M85" s="32"/>
      <c r="N85" s="31"/>
      <c r="O85" s="20"/>
    </row>
    <row r="86" spans="1:23" s="38" customFormat="1" ht="18.75">
      <c r="A86" s="54">
        <v>3</v>
      </c>
      <c r="B86" s="187" t="s">
        <v>24</v>
      </c>
      <c r="C86" s="187"/>
      <c r="D86" s="34">
        <v>108.9</v>
      </c>
      <c r="E86" s="203">
        <v>91.426000000000002</v>
      </c>
      <c r="F86" s="203"/>
      <c r="G86" s="36"/>
      <c r="H86" s="36"/>
      <c r="I86" s="36"/>
      <c r="J86" s="50"/>
      <c r="K86" s="35"/>
      <c r="L86" s="132"/>
      <c r="M86" s="32"/>
      <c r="N86" s="31"/>
      <c r="O86" s="20"/>
      <c r="P86" s="20"/>
      <c r="Q86" s="20"/>
      <c r="R86" s="20"/>
      <c r="S86" s="20"/>
      <c r="T86" s="20"/>
      <c r="U86" s="20"/>
      <c r="V86" s="20"/>
      <c r="W86" s="20"/>
    </row>
    <row r="87" spans="1:23" s="38" customFormat="1" ht="18.75">
      <c r="A87" s="42"/>
      <c r="B87" s="31"/>
      <c r="C87" s="31"/>
      <c r="D87" s="31"/>
      <c r="E87" s="31"/>
      <c r="F87" s="52"/>
      <c r="G87" s="36"/>
      <c r="H87" s="36"/>
      <c r="I87" s="36"/>
      <c r="J87" s="50"/>
      <c r="K87" s="35"/>
      <c r="L87" s="132"/>
      <c r="M87" s="32"/>
      <c r="N87" s="31"/>
      <c r="O87" s="20"/>
      <c r="P87" s="20"/>
      <c r="Q87" s="20"/>
      <c r="R87" s="20"/>
      <c r="S87" s="20"/>
      <c r="T87" s="20"/>
      <c r="U87" s="20"/>
      <c r="V87" s="20"/>
      <c r="W87" s="20"/>
    </row>
    <row r="88" spans="1:23" s="15" customFormat="1" ht="19.5">
      <c r="A88" s="199" t="s">
        <v>257</v>
      </c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26"/>
      <c r="P88" s="38"/>
      <c r="Q88" s="38"/>
      <c r="R88" s="38"/>
      <c r="S88" s="38"/>
      <c r="T88" s="38"/>
      <c r="U88" s="38"/>
      <c r="V88" s="38"/>
      <c r="W88" s="38"/>
    </row>
    <row r="89" spans="1:23" s="15" customFormat="1" ht="19.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135"/>
      <c r="M89" s="47"/>
      <c r="N89" s="47"/>
      <c r="O89" s="26"/>
      <c r="P89" s="38"/>
      <c r="Q89" s="38"/>
      <c r="R89" s="38"/>
      <c r="S89" s="38"/>
      <c r="T89" s="38"/>
      <c r="U89" s="38"/>
      <c r="V89" s="38"/>
      <c r="W89" s="38"/>
    </row>
    <row r="90" spans="1:23" ht="31.5">
      <c r="A90" s="42" t="s">
        <v>93</v>
      </c>
      <c r="B90" s="42" t="s">
        <v>45</v>
      </c>
      <c r="C90" s="48" t="s">
        <v>46</v>
      </c>
      <c r="D90" s="42" t="s">
        <v>123</v>
      </c>
      <c r="E90" s="42" t="s">
        <v>124</v>
      </c>
      <c r="F90" s="49" t="s">
        <v>49</v>
      </c>
      <c r="G90" s="50" t="s">
        <v>140</v>
      </c>
      <c r="H90" s="50" t="s">
        <v>141</v>
      </c>
      <c r="I90" s="50" t="s">
        <v>142</v>
      </c>
      <c r="J90" s="50" t="s">
        <v>171</v>
      </c>
      <c r="K90" s="69" t="s">
        <v>176</v>
      </c>
      <c r="L90" s="130" t="s">
        <v>139</v>
      </c>
      <c r="M90" s="48" t="s">
        <v>114</v>
      </c>
      <c r="N90" s="42" t="s">
        <v>48</v>
      </c>
      <c r="O90" s="15"/>
      <c r="P90" s="15"/>
      <c r="Q90" s="15"/>
      <c r="R90" s="15"/>
      <c r="S90" s="15"/>
      <c r="T90" s="15"/>
      <c r="U90" s="15"/>
      <c r="V90" s="15"/>
      <c r="W90" s="15"/>
    </row>
    <row r="91" spans="1:23">
      <c r="A91" s="200" t="s">
        <v>135</v>
      </c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15"/>
      <c r="P91" s="15"/>
      <c r="Q91" s="15"/>
      <c r="R91" s="15"/>
      <c r="S91" s="15"/>
      <c r="T91" s="15"/>
      <c r="U91" s="15"/>
      <c r="V91" s="15"/>
      <c r="W91" s="15"/>
    </row>
    <row r="92" spans="1:23" s="38" customFormat="1" ht="18.75">
      <c r="A92" s="42">
        <v>1</v>
      </c>
      <c r="B92" s="31" t="s">
        <v>31</v>
      </c>
      <c r="C92" s="31">
        <v>1978</v>
      </c>
      <c r="D92" s="31" t="s">
        <v>157</v>
      </c>
      <c r="E92" s="31" t="s">
        <v>128</v>
      </c>
      <c r="F92" s="52">
        <v>60</v>
      </c>
      <c r="G92" s="36">
        <v>50</v>
      </c>
      <c r="H92" s="36">
        <v>55</v>
      </c>
      <c r="I92" s="36">
        <v>60</v>
      </c>
      <c r="J92" s="50">
        <v>60</v>
      </c>
      <c r="K92" s="35">
        <v>48.914299999999997</v>
      </c>
      <c r="L92" s="132" t="s">
        <v>92</v>
      </c>
      <c r="M92" s="32">
        <v>12</v>
      </c>
      <c r="N92" s="31" t="s">
        <v>22</v>
      </c>
      <c r="O92" s="20"/>
      <c r="P92" s="20"/>
      <c r="Q92" s="20"/>
      <c r="R92" s="20"/>
      <c r="S92" s="20"/>
      <c r="T92" s="20"/>
      <c r="U92" s="20"/>
      <c r="V92" s="20"/>
      <c r="W92" s="20"/>
    </row>
    <row r="93" spans="1:23" s="38" customFormat="1" ht="18.75">
      <c r="A93" s="59"/>
      <c r="B93" s="42"/>
      <c r="C93" s="59"/>
      <c r="D93" s="59"/>
      <c r="E93" s="59"/>
      <c r="F93" s="52"/>
      <c r="G93" s="36"/>
      <c r="H93" s="36"/>
      <c r="I93" s="36"/>
      <c r="J93" s="50"/>
      <c r="K93" s="35"/>
      <c r="L93" s="132"/>
      <c r="M93" s="32"/>
      <c r="N93" s="62"/>
      <c r="O93" s="20"/>
      <c r="P93" s="20"/>
      <c r="Q93" s="20"/>
      <c r="R93" s="20"/>
      <c r="S93" s="20"/>
      <c r="T93" s="20"/>
      <c r="U93" s="20"/>
      <c r="V93" s="20"/>
      <c r="W93" s="20"/>
    </row>
    <row r="94" spans="1:23" s="15" customFormat="1" ht="19.5">
      <c r="A94" s="199" t="s">
        <v>258</v>
      </c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38"/>
      <c r="P94" s="20"/>
      <c r="Q94" s="20"/>
      <c r="R94" s="20"/>
      <c r="S94" s="20"/>
      <c r="T94" s="20"/>
      <c r="U94" s="20"/>
      <c r="V94" s="20"/>
      <c r="W94" s="38"/>
    </row>
    <row r="95" spans="1:23" s="15" customFormat="1" ht="19.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135"/>
      <c r="M95" s="47"/>
      <c r="N95" s="47"/>
      <c r="O95" s="38"/>
      <c r="P95" s="20"/>
      <c r="Q95" s="20"/>
      <c r="R95" s="20"/>
      <c r="S95" s="20"/>
      <c r="T95" s="20"/>
      <c r="U95" s="20"/>
      <c r="V95" s="20"/>
      <c r="W95" s="38"/>
    </row>
    <row r="96" spans="1:23" ht="31.5">
      <c r="A96" s="42" t="s">
        <v>93</v>
      </c>
      <c r="B96" s="42" t="s">
        <v>45</v>
      </c>
      <c r="C96" s="48" t="s">
        <v>46</v>
      </c>
      <c r="D96" s="42" t="s">
        <v>123</v>
      </c>
      <c r="E96" s="42" t="s">
        <v>124</v>
      </c>
      <c r="F96" s="49" t="s">
        <v>49</v>
      </c>
      <c r="G96" s="50" t="s">
        <v>140</v>
      </c>
      <c r="H96" s="50" t="s">
        <v>141</v>
      </c>
      <c r="I96" s="50" t="s">
        <v>142</v>
      </c>
      <c r="J96" s="50" t="s">
        <v>171</v>
      </c>
      <c r="K96" s="69" t="s">
        <v>176</v>
      </c>
      <c r="L96" s="130" t="s">
        <v>139</v>
      </c>
      <c r="M96" s="48" t="s">
        <v>114</v>
      </c>
      <c r="N96" s="42" t="s">
        <v>48</v>
      </c>
      <c r="O96" s="15"/>
      <c r="W96" s="15"/>
    </row>
    <row r="97" spans="1:23" ht="18.75">
      <c r="A97" s="200" t="s">
        <v>136</v>
      </c>
      <c r="B97" s="200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15"/>
      <c r="P97" s="15"/>
      <c r="Q97" s="15"/>
      <c r="R97" s="15"/>
      <c r="S97" s="15"/>
      <c r="T97" s="15"/>
      <c r="U97" s="15"/>
      <c r="V97" s="38"/>
      <c r="W97" s="15"/>
    </row>
    <row r="98" spans="1:23">
      <c r="A98" s="42">
        <v>1</v>
      </c>
      <c r="B98" s="31" t="s">
        <v>81</v>
      </c>
      <c r="C98" s="31">
        <v>1971</v>
      </c>
      <c r="D98" s="31" t="s">
        <v>76</v>
      </c>
      <c r="E98" s="31" t="s">
        <v>159</v>
      </c>
      <c r="F98" s="52">
        <v>82.5</v>
      </c>
      <c r="G98" s="36">
        <v>120</v>
      </c>
      <c r="H98" s="36">
        <v>127.5</v>
      </c>
      <c r="I98" s="36">
        <v>132.5</v>
      </c>
      <c r="J98" s="50">
        <v>132.5</v>
      </c>
      <c r="K98" s="35">
        <v>91.657899999999998</v>
      </c>
      <c r="L98" s="132" t="s">
        <v>230</v>
      </c>
      <c r="M98" s="32">
        <v>12</v>
      </c>
      <c r="N98" s="31" t="s">
        <v>170</v>
      </c>
      <c r="O98" s="20"/>
      <c r="V98" s="15"/>
    </row>
    <row r="99" spans="1:23">
      <c r="A99" s="200" t="s">
        <v>137</v>
      </c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"/>
      <c r="V99" s="15"/>
    </row>
    <row r="100" spans="1:23" s="38" customFormat="1" ht="18.75">
      <c r="A100" s="42">
        <v>1</v>
      </c>
      <c r="B100" s="31" t="s">
        <v>32</v>
      </c>
      <c r="C100" s="31">
        <v>1973</v>
      </c>
      <c r="D100" s="31" t="s">
        <v>157</v>
      </c>
      <c r="E100" s="31" t="s">
        <v>128</v>
      </c>
      <c r="F100" s="52">
        <v>87.9</v>
      </c>
      <c r="G100" s="36">
        <v>85</v>
      </c>
      <c r="H100" s="60">
        <v>90</v>
      </c>
      <c r="I100" s="60">
        <v>92.5</v>
      </c>
      <c r="J100" s="50">
        <v>85</v>
      </c>
      <c r="K100" s="35">
        <v>53.964700000000001</v>
      </c>
      <c r="L100" s="132" t="s">
        <v>92</v>
      </c>
      <c r="M100" s="32">
        <v>12</v>
      </c>
      <c r="N100" s="31" t="s">
        <v>10</v>
      </c>
      <c r="O100" s="20"/>
      <c r="P100" s="20"/>
      <c r="Q100" s="20"/>
      <c r="R100" s="20"/>
      <c r="S100" s="20"/>
      <c r="T100" s="20"/>
      <c r="U100" s="20"/>
      <c r="V100" s="20"/>
      <c r="W100" s="20"/>
    </row>
    <row r="101" spans="1:23" s="38" customFormat="1" ht="18.75">
      <c r="A101" s="42"/>
      <c r="B101" s="31"/>
      <c r="C101" s="31"/>
      <c r="D101" s="31"/>
      <c r="E101" s="31"/>
      <c r="F101" s="52"/>
      <c r="G101" s="36"/>
      <c r="H101" s="60"/>
      <c r="I101" s="60"/>
      <c r="J101" s="50"/>
      <c r="K101" s="35"/>
      <c r="L101" s="132"/>
      <c r="M101" s="32"/>
      <c r="N101" s="31"/>
      <c r="O101" s="20"/>
      <c r="P101" s="20"/>
      <c r="Q101" s="20"/>
      <c r="R101" s="20"/>
      <c r="S101" s="20"/>
      <c r="T101" s="20"/>
      <c r="U101" s="20"/>
      <c r="V101" s="20"/>
      <c r="W101" s="20"/>
    </row>
    <row r="102" spans="1:23" s="15" customFormat="1" ht="19.5">
      <c r="A102" s="199" t="s">
        <v>259</v>
      </c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38"/>
      <c r="P102" s="38"/>
      <c r="Q102" s="38"/>
      <c r="R102" s="38"/>
      <c r="S102" s="38"/>
      <c r="T102" s="38"/>
      <c r="U102" s="38"/>
      <c r="V102" s="20"/>
      <c r="W102" s="38"/>
    </row>
    <row r="103" spans="1:23" s="15" customFormat="1" ht="19.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135"/>
      <c r="M103" s="47"/>
      <c r="N103" s="47"/>
      <c r="O103" s="38"/>
      <c r="P103" s="38"/>
      <c r="Q103" s="38"/>
      <c r="R103" s="38"/>
      <c r="S103" s="38"/>
      <c r="T103" s="38"/>
      <c r="U103" s="38"/>
      <c r="V103" s="20"/>
      <c r="W103" s="38"/>
    </row>
    <row r="104" spans="1:23" ht="31.5">
      <c r="A104" s="42" t="s">
        <v>93</v>
      </c>
      <c r="B104" s="42" t="s">
        <v>45</v>
      </c>
      <c r="C104" s="48" t="s">
        <v>46</v>
      </c>
      <c r="D104" s="42" t="s">
        <v>123</v>
      </c>
      <c r="E104" s="42" t="s">
        <v>124</v>
      </c>
      <c r="F104" s="49" t="s">
        <v>49</v>
      </c>
      <c r="G104" s="50" t="s">
        <v>140</v>
      </c>
      <c r="H104" s="50" t="s">
        <v>141</v>
      </c>
      <c r="I104" s="50" t="s">
        <v>142</v>
      </c>
      <c r="J104" s="50" t="s">
        <v>171</v>
      </c>
      <c r="K104" s="69" t="s">
        <v>176</v>
      </c>
      <c r="L104" s="130" t="s">
        <v>139</v>
      </c>
      <c r="M104" s="48" t="s">
        <v>114</v>
      </c>
      <c r="N104" s="42" t="s">
        <v>48</v>
      </c>
      <c r="O104" s="15"/>
      <c r="W104" s="15"/>
    </row>
    <row r="105" spans="1:23">
      <c r="A105" s="200" t="s">
        <v>136</v>
      </c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15"/>
      <c r="W105" s="15"/>
    </row>
    <row r="106" spans="1:23" ht="31.5">
      <c r="A106" s="42">
        <v>1</v>
      </c>
      <c r="B106" s="31" t="s">
        <v>34</v>
      </c>
      <c r="C106" s="31">
        <v>1977</v>
      </c>
      <c r="D106" s="31" t="s">
        <v>129</v>
      </c>
      <c r="E106" s="31" t="s">
        <v>128</v>
      </c>
      <c r="F106" s="52">
        <v>81</v>
      </c>
      <c r="G106" s="36">
        <v>90</v>
      </c>
      <c r="H106" s="60">
        <v>100</v>
      </c>
      <c r="I106" s="36">
        <v>105</v>
      </c>
      <c r="J106" s="50">
        <v>105</v>
      </c>
      <c r="K106" s="35">
        <v>66.459299999999999</v>
      </c>
      <c r="L106" s="132" t="s">
        <v>227</v>
      </c>
      <c r="M106" s="32">
        <v>9</v>
      </c>
      <c r="N106" s="64" t="s">
        <v>153</v>
      </c>
      <c r="O106" s="20"/>
      <c r="P106" s="39"/>
      <c r="Q106" s="39"/>
      <c r="R106" s="39"/>
      <c r="S106" s="39"/>
      <c r="T106" s="39"/>
      <c r="U106" s="38"/>
      <c r="V106" s="38"/>
    </row>
    <row r="107" spans="1:23">
      <c r="A107" s="200" t="s">
        <v>175</v>
      </c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"/>
      <c r="P107" s="15"/>
      <c r="Q107" s="15"/>
      <c r="R107" s="15"/>
      <c r="S107" s="15"/>
      <c r="T107" s="15"/>
      <c r="U107" s="15"/>
      <c r="V107" s="15"/>
    </row>
    <row r="108" spans="1:23" ht="31.5">
      <c r="A108" s="42">
        <v>1</v>
      </c>
      <c r="B108" s="31" t="s">
        <v>82</v>
      </c>
      <c r="C108" s="32">
        <v>1966</v>
      </c>
      <c r="D108" s="31" t="s">
        <v>129</v>
      </c>
      <c r="E108" s="31" t="s">
        <v>128</v>
      </c>
      <c r="F108" s="52">
        <v>107.4</v>
      </c>
      <c r="G108" s="36">
        <v>135</v>
      </c>
      <c r="H108" s="36">
        <v>142.5</v>
      </c>
      <c r="I108" s="60">
        <v>147.5</v>
      </c>
      <c r="J108" s="50">
        <v>142.5</v>
      </c>
      <c r="K108" s="35">
        <v>98.554699999999997</v>
      </c>
      <c r="L108" s="132" t="s">
        <v>228</v>
      </c>
      <c r="M108" s="32">
        <v>12</v>
      </c>
      <c r="N108" s="64" t="s">
        <v>153</v>
      </c>
      <c r="O108" s="20"/>
      <c r="P108" s="15"/>
      <c r="Q108" s="15"/>
      <c r="R108" s="15"/>
      <c r="S108" s="15"/>
      <c r="T108" s="15"/>
      <c r="U108" s="15"/>
      <c r="V108" s="15"/>
    </row>
    <row r="109" spans="1:23">
      <c r="A109" s="42"/>
      <c r="B109" s="31"/>
      <c r="C109" s="32"/>
      <c r="D109" s="31"/>
      <c r="E109" s="31"/>
      <c r="F109" s="52"/>
      <c r="G109" s="36"/>
      <c r="H109" s="36"/>
      <c r="I109" s="60"/>
      <c r="J109" s="50"/>
      <c r="K109" s="35"/>
      <c r="L109" s="132"/>
      <c r="M109" s="32"/>
      <c r="N109" s="64"/>
      <c r="O109" s="20"/>
      <c r="P109" s="15"/>
      <c r="Q109" s="15"/>
      <c r="R109" s="15"/>
      <c r="S109" s="15"/>
      <c r="T109" s="15"/>
      <c r="U109" s="15"/>
      <c r="V109" s="15"/>
    </row>
    <row r="110" spans="1:23">
      <c r="A110" s="188" t="s">
        <v>50</v>
      </c>
      <c r="B110" s="187" t="s">
        <v>184</v>
      </c>
      <c r="C110" s="187"/>
      <c r="D110" s="187"/>
      <c r="E110" s="187"/>
      <c r="F110" s="187"/>
      <c r="G110" s="36"/>
      <c r="H110" s="36"/>
      <c r="I110" s="60"/>
      <c r="J110" s="50"/>
      <c r="K110" s="35"/>
      <c r="L110" s="132"/>
      <c r="M110" s="32"/>
      <c r="N110" s="64"/>
      <c r="O110" s="20"/>
      <c r="P110" s="15"/>
      <c r="Q110" s="15"/>
      <c r="R110" s="15"/>
      <c r="S110" s="15"/>
      <c r="T110" s="15"/>
      <c r="U110" s="15"/>
      <c r="V110" s="15"/>
    </row>
    <row r="111" spans="1:23">
      <c r="A111" s="188"/>
      <c r="B111" s="187" t="s">
        <v>146</v>
      </c>
      <c r="C111" s="187"/>
      <c r="D111" s="53" t="s">
        <v>147</v>
      </c>
      <c r="E111" s="187" t="s">
        <v>181</v>
      </c>
      <c r="F111" s="187"/>
      <c r="G111" s="36"/>
      <c r="H111" s="36"/>
      <c r="I111" s="60"/>
      <c r="J111" s="50"/>
      <c r="K111" s="35"/>
      <c r="L111" s="132"/>
      <c r="M111" s="32"/>
      <c r="N111" s="64"/>
      <c r="O111" s="20"/>
      <c r="P111" s="15"/>
      <c r="Q111" s="15"/>
      <c r="R111" s="15"/>
      <c r="S111" s="15"/>
      <c r="T111" s="15"/>
      <c r="U111" s="15"/>
      <c r="V111" s="15"/>
    </row>
    <row r="112" spans="1:23">
      <c r="A112" s="54">
        <v>1</v>
      </c>
      <c r="B112" s="187" t="s">
        <v>82</v>
      </c>
      <c r="C112" s="187"/>
      <c r="D112" s="34">
        <v>107.4</v>
      </c>
      <c r="E112" s="187">
        <v>98.554699999999997</v>
      </c>
      <c r="F112" s="187"/>
      <c r="G112" s="36"/>
      <c r="H112" s="36"/>
      <c r="I112" s="60"/>
      <c r="J112" s="50"/>
      <c r="K112" s="35"/>
      <c r="L112" s="132"/>
      <c r="M112" s="32"/>
      <c r="N112" s="64"/>
      <c r="O112" s="20"/>
      <c r="P112" s="15"/>
      <c r="Q112" s="15"/>
      <c r="R112" s="15"/>
      <c r="S112" s="15"/>
      <c r="T112" s="15"/>
      <c r="U112" s="15"/>
      <c r="V112" s="15"/>
    </row>
    <row r="113" spans="1:23">
      <c r="A113" s="54">
        <v>2</v>
      </c>
      <c r="B113" s="187" t="s">
        <v>81</v>
      </c>
      <c r="C113" s="187"/>
      <c r="D113" s="34">
        <v>82.5</v>
      </c>
      <c r="E113" s="187">
        <v>91.657899999999998</v>
      </c>
      <c r="F113" s="187"/>
      <c r="G113" s="36"/>
      <c r="H113" s="36"/>
      <c r="I113" s="60"/>
      <c r="J113" s="50"/>
      <c r="K113" s="35"/>
      <c r="L113" s="132"/>
      <c r="M113" s="32"/>
      <c r="N113" s="64"/>
      <c r="O113" s="20"/>
      <c r="P113" s="15"/>
      <c r="Q113" s="15"/>
      <c r="R113" s="15"/>
      <c r="S113" s="15"/>
      <c r="T113" s="15"/>
      <c r="U113" s="15"/>
      <c r="V113" s="15"/>
    </row>
    <row r="114" spans="1:23" s="38" customFormat="1" ht="18.75">
      <c r="A114" s="54">
        <v>3</v>
      </c>
      <c r="B114" s="187" t="s">
        <v>34</v>
      </c>
      <c r="C114" s="187"/>
      <c r="D114" s="34">
        <v>81</v>
      </c>
      <c r="E114" s="187">
        <v>66.459299999999999</v>
      </c>
      <c r="F114" s="187"/>
      <c r="G114" s="36"/>
      <c r="H114" s="36"/>
      <c r="I114" s="60"/>
      <c r="J114" s="50"/>
      <c r="K114" s="35"/>
      <c r="L114" s="132"/>
      <c r="M114" s="32"/>
      <c r="N114" s="64"/>
      <c r="O114" s="20"/>
      <c r="P114" s="15"/>
      <c r="Q114" s="15"/>
      <c r="R114" s="15"/>
      <c r="S114" s="15"/>
      <c r="T114" s="15"/>
      <c r="U114" s="15"/>
      <c r="V114" s="15"/>
      <c r="W114" s="20"/>
    </row>
    <row r="115" spans="1:23" s="38" customFormat="1" ht="18.75">
      <c r="A115" s="59"/>
      <c r="B115" s="32"/>
      <c r="C115" s="59"/>
      <c r="D115" s="59"/>
      <c r="E115" s="59"/>
      <c r="F115" s="63"/>
      <c r="G115" s="56"/>
      <c r="H115" s="56"/>
      <c r="I115" s="56"/>
      <c r="J115" s="57"/>
      <c r="K115" s="58"/>
      <c r="L115" s="136"/>
      <c r="M115" s="32"/>
      <c r="N115" s="59"/>
      <c r="O115" s="10"/>
      <c r="P115" s="20"/>
      <c r="Q115" s="20"/>
      <c r="R115" s="20"/>
      <c r="S115" s="20"/>
      <c r="T115" s="20"/>
      <c r="U115" s="20"/>
      <c r="V115" s="20"/>
      <c r="W115" s="20"/>
    </row>
    <row r="116" spans="1:23" s="15" customFormat="1" ht="19.5">
      <c r="A116" s="199" t="s">
        <v>154</v>
      </c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26"/>
      <c r="P116" s="20"/>
      <c r="Q116" s="20"/>
      <c r="R116" s="20"/>
      <c r="S116" s="20"/>
      <c r="T116" s="20"/>
      <c r="U116" s="20"/>
      <c r="V116" s="20"/>
      <c r="W116" s="38"/>
    </row>
    <row r="117" spans="1:23" s="15" customFormat="1" ht="19.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135"/>
      <c r="M117" s="47"/>
      <c r="N117" s="47"/>
      <c r="O117" s="26"/>
      <c r="P117" s="20"/>
      <c r="Q117" s="20"/>
      <c r="R117" s="20"/>
      <c r="S117" s="20"/>
      <c r="T117" s="20"/>
      <c r="U117" s="20"/>
      <c r="V117" s="20"/>
      <c r="W117" s="38"/>
    </row>
    <row r="118" spans="1:23" ht="31.5">
      <c r="A118" s="42" t="s">
        <v>93</v>
      </c>
      <c r="B118" s="42" t="s">
        <v>45</v>
      </c>
      <c r="C118" s="48" t="s">
        <v>46</v>
      </c>
      <c r="D118" s="42" t="s">
        <v>123</v>
      </c>
      <c r="E118" s="42" t="s">
        <v>124</v>
      </c>
      <c r="F118" s="49" t="s">
        <v>49</v>
      </c>
      <c r="G118" s="50" t="s">
        <v>140</v>
      </c>
      <c r="H118" s="50" t="s">
        <v>141</v>
      </c>
      <c r="I118" s="50" t="s">
        <v>142</v>
      </c>
      <c r="J118" s="50" t="s">
        <v>171</v>
      </c>
      <c r="K118" s="69" t="s">
        <v>172</v>
      </c>
      <c r="L118" s="130" t="s">
        <v>139</v>
      </c>
      <c r="M118" s="48" t="s">
        <v>114</v>
      </c>
      <c r="N118" s="42" t="s">
        <v>48</v>
      </c>
      <c r="O118" s="15"/>
      <c r="W118" s="15"/>
    </row>
    <row r="119" spans="1:23">
      <c r="A119" s="200" t="s">
        <v>132</v>
      </c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15"/>
      <c r="P119" s="15"/>
      <c r="Q119" s="15"/>
      <c r="R119" s="15"/>
      <c r="S119" s="15"/>
      <c r="T119" s="15"/>
      <c r="U119" s="15"/>
      <c r="W119" s="15"/>
    </row>
    <row r="120" spans="1:23">
      <c r="A120" s="42">
        <v>1</v>
      </c>
      <c r="B120" s="31" t="s">
        <v>6</v>
      </c>
      <c r="C120" s="31">
        <v>1980</v>
      </c>
      <c r="D120" s="31" t="s">
        <v>168</v>
      </c>
      <c r="E120" s="31" t="s">
        <v>167</v>
      </c>
      <c r="F120" s="52">
        <v>55.9</v>
      </c>
      <c r="G120" s="60">
        <v>62.5</v>
      </c>
      <c r="H120" s="60">
        <v>62.5</v>
      </c>
      <c r="I120" s="36">
        <v>62.5</v>
      </c>
      <c r="J120" s="50">
        <v>62.5</v>
      </c>
      <c r="K120" s="35">
        <v>56.9375</v>
      </c>
      <c r="L120" s="132" t="s">
        <v>228</v>
      </c>
      <c r="M120" s="32">
        <v>12</v>
      </c>
      <c r="N120" s="31" t="s">
        <v>7</v>
      </c>
      <c r="O120" s="20"/>
    </row>
    <row r="121" spans="1:23">
      <c r="A121" s="200" t="s">
        <v>136</v>
      </c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"/>
      <c r="V121" s="40"/>
    </row>
    <row r="122" spans="1:23" ht="18.75">
      <c r="A122" s="42">
        <v>1</v>
      </c>
      <c r="B122" s="32" t="s">
        <v>85</v>
      </c>
      <c r="C122" s="32">
        <v>1986</v>
      </c>
      <c r="D122" s="31" t="s">
        <v>129</v>
      </c>
      <c r="E122" s="31" t="s">
        <v>128</v>
      </c>
      <c r="F122" s="52">
        <v>81.599999999999994</v>
      </c>
      <c r="G122" s="36">
        <v>100</v>
      </c>
      <c r="H122" s="36">
        <v>110</v>
      </c>
      <c r="I122" s="60">
        <v>120</v>
      </c>
      <c r="J122" s="50">
        <v>110</v>
      </c>
      <c r="K122" s="35">
        <v>81.432000000000002</v>
      </c>
      <c r="L122" s="132" t="s">
        <v>235</v>
      </c>
      <c r="M122" s="32">
        <v>12</v>
      </c>
      <c r="N122" s="31" t="s">
        <v>27</v>
      </c>
      <c r="O122" s="20"/>
      <c r="V122" s="38"/>
    </row>
    <row r="123" spans="1:23" ht="18.75">
      <c r="A123" s="42"/>
      <c r="B123" s="32"/>
      <c r="C123" s="32"/>
      <c r="D123" s="31"/>
      <c r="E123" s="31"/>
      <c r="F123" s="52"/>
      <c r="G123" s="36"/>
      <c r="H123" s="36"/>
      <c r="I123" s="60"/>
      <c r="J123" s="50"/>
      <c r="K123" s="35"/>
      <c r="L123" s="132"/>
      <c r="M123" s="32"/>
      <c r="N123" s="31"/>
      <c r="O123" s="20"/>
      <c r="P123" s="24"/>
      <c r="Q123" s="23"/>
      <c r="R123" s="23"/>
      <c r="S123" s="25"/>
      <c r="T123" s="23"/>
      <c r="U123" s="23"/>
      <c r="V123" s="38"/>
    </row>
    <row r="124" spans="1:23" ht="18.75">
      <c r="A124" s="188" t="s">
        <v>50</v>
      </c>
      <c r="B124" s="187" t="s">
        <v>187</v>
      </c>
      <c r="C124" s="187"/>
      <c r="D124" s="187"/>
      <c r="E124" s="187"/>
      <c r="F124" s="187"/>
      <c r="G124" s="36"/>
      <c r="H124" s="36"/>
      <c r="I124" s="60"/>
      <c r="J124" s="50"/>
      <c r="K124" s="35"/>
      <c r="L124" s="132"/>
      <c r="M124" s="32"/>
      <c r="N124" s="31"/>
      <c r="O124" s="20"/>
      <c r="P124" s="24"/>
      <c r="Q124" s="23"/>
      <c r="R124" s="23"/>
      <c r="S124" s="25"/>
      <c r="T124" s="23"/>
      <c r="U124" s="23"/>
      <c r="V124" s="38"/>
    </row>
    <row r="125" spans="1:23" ht="18.75">
      <c r="A125" s="188"/>
      <c r="B125" s="187" t="s">
        <v>146</v>
      </c>
      <c r="C125" s="187"/>
      <c r="D125" s="53" t="s">
        <v>147</v>
      </c>
      <c r="E125" s="187" t="s">
        <v>178</v>
      </c>
      <c r="F125" s="187"/>
      <c r="G125" s="36"/>
      <c r="H125" s="36"/>
      <c r="I125" s="60"/>
      <c r="J125" s="50"/>
      <c r="K125" s="35"/>
      <c r="L125" s="132"/>
      <c r="M125" s="32"/>
      <c r="N125" s="31"/>
      <c r="O125" s="20"/>
      <c r="P125" s="24"/>
      <c r="Q125" s="23"/>
      <c r="R125" s="23"/>
      <c r="S125" s="25"/>
      <c r="T125" s="23"/>
      <c r="U125" s="23"/>
      <c r="V125" s="38"/>
    </row>
    <row r="126" spans="1:23" ht="18.75">
      <c r="A126" s="54">
        <v>1</v>
      </c>
      <c r="B126" s="187" t="s">
        <v>85</v>
      </c>
      <c r="C126" s="187"/>
      <c r="D126" s="34">
        <v>81.599999999999994</v>
      </c>
      <c r="E126" s="187">
        <v>81.432000000000002</v>
      </c>
      <c r="F126" s="187"/>
      <c r="G126" s="36"/>
      <c r="H126" s="36"/>
      <c r="I126" s="60"/>
      <c r="J126" s="50"/>
      <c r="K126" s="35"/>
      <c r="L126" s="132"/>
      <c r="M126" s="32"/>
      <c r="N126" s="31"/>
      <c r="O126" s="20"/>
      <c r="P126" s="24"/>
      <c r="Q126" s="23"/>
      <c r="R126" s="23"/>
      <c r="S126" s="25"/>
      <c r="T126" s="23"/>
      <c r="U126" s="23"/>
      <c r="V126" s="38"/>
    </row>
    <row r="127" spans="1:23" s="38" customFormat="1" ht="18.75">
      <c r="A127" s="54">
        <v>2</v>
      </c>
      <c r="B127" s="187" t="s">
        <v>6</v>
      </c>
      <c r="C127" s="187"/>
      <c r="D127" s="34">
        <v>55.9</v>
      </c>
      <c r="E127" s="187">
        <v>56.9375</v>
      </c>
      <c r="F127" s="187"/>
      <c r="G127" s="36"/>
      <c r="H127" s="36"/>
      <c r="I127" s="60"/>
      <c r="J127" s="50"/>
      <c r="K127" s="35"/>
      <c r="L127" s="132"/>
      <c r="M127" s="32"/>
      <c r="N127" s="31"/>
      <c r="O127" s="20"/>
      <c r="P127" s="24"/>
      <c r="Q127" s="23"/>
      <c r="R127" s="23"/>
      <c r="S127" s="25"/>
      <c r="T127" s="23"/>
      <c r="U127" s="23"/>
      <c r="W127" s="20"/>
    </row>
    <row r="128" spans="1:23" s="38" customFormat="1" ht="18.75">
      <c r="A128" s="59"/>
      <c r="B128" s="59"/>
      <c r="C128" s="59"/>
      <c r="D128" s="59"/>
      <c r="E128" s="59"/>
      <c r="F128" s="59"/>
      <c r="G128" s="59"/>
      <c r="H128" s="59"/>
      <c r="I128" s="59"/>
      <c r="J128" s="62"/>
      <c r="K128" s="59"/>
      <c r="L128" s="136"/>
      <c r="M128" s="59"/>
      <c r="N128" s="59"/>
      <c r="O128" s="20"/>
      <c r="P128" s="24" t="s">
        <v>92</v>
      </c>
      <c r="Q128" s="202"/>
      <c r="R128" s="202"/>
      <c r="S128" s="25"/>
      <c r="T128" s="202"/>
      <c r="U128" s="202"/>
      <c r="V128" s="15"/>
      <c r="W128" s="20"/>
    </row>
    <row r="129" spans="1:23" s="15" customFormat="1" ht="19.5">
      <c r="A129" s="199" t="s">
        <v>155</v>
      </c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38"/>
      <c r="W129" s="38"/>
    </row>
    <row r="130" spans="1:23" s="15" customFormat="1" ht="19.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135"/>
      <c r="M130" s="47"/>
      <c r="N130" s="47"/>
      <c r="O130" s="38"/>
      <c r="W130" s="38"/>
    </row>
    <row r="131" spans="1:23" ht="31.5">
      <c r="A131" s="42" t="s">
        <v>93</v>
      </c>
      <c r="B131" s="42" t="s">
        <v>45</v>
      </c>
      <c r="C131" s="48" t="s">
        <v>46</v>
      </c>
      <c r="D131" s="42" t="s">
        <v>123</v>
      </c>
      <c r="E131" s="42" t="s">
        <v>124</v>
      </c>
      <c r="F131" s="49" t="s">
        <v>49</v>
      </c>
      <c r="G131" s="50" t="s">
        <v>140</v>
      </c>
      <c r="H131" s="50" t="s">
        <v>141</v>
      </c>
      <c r="I131" s="50" t="s">
        <v>142</v>
      </c>
      <c r="J131" s="50" t="s">
        <v>171</v>
      </c>
      <c r="K131" s="69" t="s">
        <v>176</v>
      </c>
      <c r="L131" s="130" t="s">
        <v>139</v>
      </c>
      <c r="M131" s="48" t="s">
        <v>114</v>
      </c>
      <c r="N131" s="42" t="s">
        <v>48</v>
      </c>
      <c r="O131" s="15"/>
      <c r="W131" s="15"/>
    </row>
    <row r="132" spans="1:23">
      <c r="A132" s="200" t="s">
        <v>136</v>
      </c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15"/>
      <c r="W132" s="15"/>
    </row>
    <row r="133" spans="1:23" ht="21" customHeight="1">
      <c r="A133" s="42">
        <v>1</v>
      </c>
      <c r="B133" s="31" t="s">
        <v>26</v>
      </c>
      <c r="C133" s="31">
        <v>1986</v>
      </c>
      <c r="D133" s="31" t="s">
        <v>129</v>
      </c>
      <c r="E133" s="31" t="s">
        <v>128</v>
      </c>
      <c r="F133" s="52">
        <v>78.8</v>
      </c>
      <c r="G133" s="60">
        <v>177.5</v>
      </c>
      <c r="H133" s="36">
        <v>177.5</v>
      </c>
      <c r="I133" s="60">
        <v>202.5</v>
      </c>
      <c r="J133" s="50">
        <v>177.5</v>
      </c>
      <c r="K133" s="35">
        <v>113.5823</v>
      </c>
      <c r="L133" s="132" t="s">
        <v>235</v>
      </c>
      <c r="M133" s="32">
        <v>12</v>
      </c>
      <c r="N133" s="64" t="s">
        <v>153</v>
      </c>
      <c r="O133" s="20"/>
    </row>
    <row r="134" spans="1:23">
      <c r="A134" s="200" t="s">
        <v>137</v>
      </c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"/>
    </row>
    <row r="135" spans="1:23">
      <c r="A135" s="42">
        <v>1</v>
      </c>
      <c r="B135" s="31" t="s">
        <v>28</v>
      </c>
      <c r="C135" s="31">
        <v>1985</v>
      </c>
      <c r="D135" s="31" t="s">
        <v>92</v>
      </c>
      <c r="E135" s="31" t="s">
        <v>163</v>
      </c>
      <c r="F135" s="52">
        <v>88.1</v>
      </c>
      <c r="G135" s="36">
        <v>250</v>
      </c>
      <c r="H135" s="36">
        <v>260</v>
      </c>
      <c r="I135" s="36">
        <v>270</v>
      </c>
      <c r="J135" s="50">
        <v>270</v>
      </c>
      <c r="K135" s="35">
        <v>160.11000000000001</v>
      </c>
      <c r="L135" s="132" t="s">
        <v>236</v>
      </c>
      <c r="M135" s="32" t="s">
        <v>92</v>
      </c>
      <c r="N135" s="31" t="s">
        <v>29</v>
      </c>
      <c r="O135" s="20"/>
    </row>
    <row r="136" spans="1:23" ht="31.5">
      <c r="A136" s="90">
        <v>2</v>
      </c>
      <c r="B136" s="31" t="s">
        <v>30</v>
      </c>
      <c r="C136" s="31">
        <v>1983</v>
      </c>
      <c r="D136" s="31" t="s">
        <v>129</v>
      </c>
      <c r="E136" s="31" t="s">
        <v>128</v>
      </c>
      <c r="F136" s="52">
        <v>88.1</v>
      </c>
      <c r="G136" s="36">
        <v>100</v>
      </c>
      <c r="H136" s="60">
        <v>110</v>
      </c>
      <c r="I136" s="60">
        <v>110</v>
      </c>
      <c r="J136" s="50">
        <v>100</v>
      </c>
      <c r="K136" s="35">
        <v>59.3</v>
      </c>
      <c r="L136" s="132" t="s">
        <v>92</v>
      </c>
      <c r="M136" s="32">
        <v>9</v>
      </c>
      <c r="N136" s="64" t="s">
        <v>153</v>
      </c>
      <c r="O136" s="20"/>
      <c r="P136" s="37"/>
      <c r="Q136" s="37"/>
      <c r="R136" s="37"/>
      <c r="S136" s="37"/>
      <c r="T136" s="37"/>
    </row>
    <row r="137" spans="1:23">
      <c r="A137" s="42"/>
      <c r="B137" s="31"/>
      <c r="C137" s="31"/>
      <c r="D137" s="31"/>
      <c r="E137" s="31"/>
      <c r="F137" s="52"/>
      <c r="G137" s="36"/>
      <c r="H137" s="60"/>
      <c r="I137" s="60"/>
      <c r="J137" s="50"/>
      <c r="K137" s="35"/>
      <c r="L137" s="132"/>
      <c r="M137" s="32"/>
      <c r="N137" s="64"/>
      <c r="O137" s="20"/>
      <c r="P137" s="37"/>
      <c r="Q137" s="37"/>
      <c r="R137" s="37"/>
      <c r="S137" s="37"/>
      <c r="T137" s="37"/>
    </row>
    <row r="138" spans="1:23">
      <c r="A138" s="188" t="s">
        <v>50</v>
      </c>
      <c r="B138" s="187" t="s">
        <v>186</v>
      </c>
      <c r="C138" s="187"/>
      <c r="D138" s="187"/>
      <c r="E138" s="187"/>
      <c r="F138" s="187"/>
      <c r="G138" s="36"/>
      <c r="H138" s="60"/>
      <c r="I138" s="60"/>
      <c r="J138" s="50"/>
      <c r="K138" s="35"/>
      <c r="L138" s="132"/>
      <c r="M138" s="32"/>
      <c r="N138" s="64"/>
      <c r="O138" s="20"/>
      <c r="P138" s="37"/>
      <c r="Q138" s="37"/>
      <c r="R138" s="37"/>
      <c r="S138" s="37"/>
      <c r="T138" s="37"/>
    </row>
    <row r="139" spans="1:23">
      <c r="A139" s="188"/>
      <c r="B139" s="187" t="s">
        <v>146</v>
      </c>
      <c r="C139" s="187"/>
      <c r="D139" s="53" t="s">
        <v>147</v>
      </c>
      <c r="E139" s="187" t="s">
        <v>181</v>
      </c>
      <c r="F139" s="187"/>
      <c r="G139" s="36"/>
      <c r="H139" s="60"/>
      <c r="I139" s="60"/>
      <c r="J139" s="50"/>
      <c r="K139" s="35"/>
      <c r="L139" s="132"/>
      <c r="M139" s="32"/>
      <c r="N139" s="64"/>
      <c r="O139" s="20"/>
      <c r="P139" s="37"/>
      <c r="Q139" s="37"/>
      <c r="R139" s="37"/>
      <c r="S139" s="37"/>
      <c r="T139" s="37"/>
    </row>
    <row r="140" spans="1:23" s="40" customFormat="1">
      <c r="A140" s="54">
        <v>1</v>
      </c>
      <c r="B140" s="187" t="s">
        <v>28</v>
      </c>
      <c r="C140" s="187"/>
      <c r="D140" s="34">
        <v>88.1</v>
      </c>
      <c r="E140" s="203">
        <v>160.11000000000001</v>
      </c>
      <c r="F140" s="203"/>
      <c r="G140" s="36"/>
      <c r="H140" s="60"/>
      <c r="I140" s="60"/>
      <c r="J140" s="50"/>
      <c r="K140" s="35"/>
      <c r="L140" s="132"/>
      <c r="M140" s="32"/>
      <c r="N140" s="64"/>
      <c r="O140" s="20"/>
      <c r="P140" s="37"/>
      <c r="Q140" s="37"/>
      <c r="R140" s="37"/>
      <c r="S140" s="37"/>
      <c r="T140" s="37"/>
      <c r="U140" s="20"/>
      <c r="V140" s="20"/>
      <c r="W140" s="20"/>
    </row>
    <row r="141" spans="1:23" s="40" customFormat="1" ht="18.75">
      <c r="A141" s="54">
        <v>2</v>
      </c>
      <c r="B141" s="187" t="s">
        <v>26</v>
      </c>
      <c r="C141" s="187"/>
      <c r="D141" s="34">
        <v>78.8</v>
      </c>
      <c r="E141" s="187">
        <v>113.5823</v>
      </c>
      <c r="F141" s="187"/>
      <c r="G141" s="56"/>
      <c r="H141" s="56"/>
      <c r="I141" s="56"/>
      <c r="J141" s="57"/>
      <c r="K141" s="58"/>
      <c r="L141" s="136"/>
      <c r="M141" s="32"/>
      <c r="N141" s="59"/>
      <c r="O141" s="10"/>
      <c r="P141" s="38"/>
      <c r="Q141" s="38"/>
      <c r="R141" s="38"/>
      <c r="S141" s="38"/>
      <c r="T141" s="38"/>
      <c r="U141" s="38"/>
      <c r="V141" s="38"/>
      <c r="W141" s="20"/>
    </row>
    <row r="142" spans="1:23" s="38" customFormat="1" ht="18.75">
      <c r="A142" s="54">
        <v>3</v>
      </c>
      <c r="B142" s="187" t="s">
        <v>30</v>
      </c>
      <c r="C142" s="187"/>
      <c r="D142" s="34">
        <v>88.1</v>
      </c>
      <c r="E142" s="203">
        <v>59.3</v>
      </c>
      <c r="F142" s="203"/>
      <c r="G142" s="62"/>
      <c r="H142" s="62"/>
      <c r="I142" s="62"/>
      <c r="J142" s="62"/>
      <c r="K142" s="62"/>
      <c r="L142" s="137"/>
      <c r="M142" s="62"/>
      <c r="N142" s="62"/>
      <c r="O142" s="40"/>
      <c r="P142" s="15"/>
      <c r="Q142" s="15"/>
      <c r="R142" s="15"/>
      <c r="S142" s="15"/>
      <c r="T142" s="15"/>
      <c r="U142" s="15"/>
      <c r="V142" s="15"/>
      <c r="W142" s="40"/>
    </row>
    <row r="143" spans="1:23" s="38" customFormat="1" ht="18.75">
      <c r="A143" s="54"/>
      <c r="B143" s="53"/>
      <c r="C143" s="53"/>
      <c r="D143" s="34"/>
      <c r="E143" s="65"/>
      <c r="F143" s="65"/>
      <c r="G143" s="62"/>
      <c r="H143" s="62"/>
      <c r="I143" s="62"/>
      <c r="J143" s="62"/>
      <c r="K143" s="62"/>
      <c r="L143" s="137"/>
      <c r="M143" s="62"/>
      <c r="N143" s="62"/>
      <c r="O143" s="40"/>
      <c r="P143" s="15"/>
      <c r="Q143" s="15"/>
      <c r="R143" s="15"/>
      <c r="S143" s="15"/>
      <c r="T143" s="15"/>
      <c r="U143" s="15"/>
      <c r="V143" s="15"/>
      <c r="W143" s="40"/>
    </row>
    <row r="144" spans="1:23" s="15" customFormat="1" ht="19.5">
      <c r="A144" s="199" t="s">
        <v>156</v>
      </c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38"/>
      <c r="W144" s="38"/>
    </row>
    <row r="145" spans="1:23" s="15" customFormat="1" ht="19.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135"/>
      <c r="M145" s="47"/>
      <c r="N145" s="47"/>
      <c r="O145" s="38"/>
      <c r="W145" s="38"/>
    </row>
    <row r="146" spans="1:23" ht="31.5">
      <c r="A146" s="42" t="s">
        <v>93</v>
      </c>
      <c r="B146" s="42" t="s">
        <v>45</v>
      </c>
      <c r="C146" s="48" t="s">
        <v>46</v>
      </c>
      <c r="D146" s="42" t="s">
        <v>123</v>
      </c>
      <c r="E146" s="42" t="s">
        <v>124</v>
      </c>
      <c r="F146" s="49" t="s">
        <v>49</v>
      </c>
      <c r="G146" s="50" t="s">
        <v>140</v>
      </c>
      <c r="H146" s="50" t="s">
        <v>141</v>
      </c>
      <c r="I146" s="50" t="s">
        <v>142</v>
      </c>
      <c r="J146" s="50" t="s">
        <v>171</v>
      </c>
      <c r="K146" s="69" t="s">
        <v>176</v>
      </c>
      <c r="L146" s="130" t="s">
        <v>139</v>
      </c>
      <c r="M146" s="48" t="s">
        <v>114</v>
      </c>
      <c r="N146" s="42" t="s">
        <v>48</v>
      </c>
      <c r="O146" s="15"/>
      <c r="P146" s="15"/>
      <c r="Q146" s="15"/>
      <c r="R146" s="15"/>
      <c r="S146" s="15"/>
      <c r="T146" s="15"/>
      <c r="U146" s="15"/>
      <c r="W146" s="15"/>
    </row>
    <row r="147" spans="1:23">
      <c r="A147" s="200" t="s">
        <v>136</v>
      </c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15"/>
      <c r="P147" s="15"/>
      <c r="Q147" s="15"/>
      <c r="R147" s="15"/>
      <c r="S147" s="15"/>
      <c r="T147" s="15"/>
      <c r="U147" s="15"/>
      <c r="W147" s="15"/>
    </row>
    <row r="148" spans="1:23" ht="31.5">
      <c r="A148" s="42">
        <v>1</v>
      </c>
      <c r="B148" s="31" t="s">
        <v>33</v>
      </c>
      <c r="C148" s="31">
        <v>1968</v>
      </c>
      <c r="D148" s="31" t="s">
        <v>129</v>
      </c>
      <c r="E148" s="31" t="s">
        <v>128</v>
      </c>
      <c r="F148" s="52">
        <v>81.599999999999994</v>
      </c>
      <c r="G148" s="36">
        <v>120</v>
      </c>
      <c r="H148" s="60">
        <v>130</v>
      </c>
      <c r="I148" s="60">
        <v>150</v>
      </c>
      <c r="J148" s="50">
        <v>120</v>
      </c>
      <c r="K148" s="35">
        <v>90.17</v>
      </c>
      <c r="L148" s="132" t="s">
        <v>231</v>
      </c>
      <c r="M148" s="32">
        <v>12</v>
      </c>
      <c r="N148" s="64" t="s">
        <v>153</v>
      </c>
      <c r="O148" s="20"/>
    </row>
    <row r="149" spans="1:23">
      <c r="A149" s="59"/>
      <c r="B149" s="32"/>
      <c r="C149" s="59"/>
      <c r="D149" s="59"/>
      <c r="E149" s="59"/>
      <c r="F149" s="63"/>
      <c r="G149" s="56"/>
      <c r="H149" s="56"/>
      <c r="I149" s="56"/>
      <c r="J149" s="57"/>
      <c r="K149" s="58"/>
      <c r="L149" s="136"/>
      <c r="M149" s="32"/>
      <c r="N149" s="59"/>
    </row>
    <row r="150" spans="1:23">
      <c r="A150" s="188" t="s">
        <v>50</v>
      </c>
      <c r="B150" s="187" t="s">
        <v>185</v>
      </c>
      <c r="C150" s="187"/>
      <c r="D150" s="187"/>
      <c r="E150" s="187"/>
      <c r="F150" s="187"/>
      <c r="G150" s="56"/>
      <c r="H150" s="56"/>
      <c r="I150" s="56"/>
      <c r="J150" s="57"/>
      <c r="K150" s="58"/>
      <c r="L150" s="136"/>
      <c r="M150" s="32"/>
      <c r="N150" s="59"/>
    </row>
    <row r="151" spans="1:23">
      <c r="A151" s="188"/>
      <c r="B151" s="187" t="s">
        <v>146</v>
      </c>
      <c r="C151" s="187"/>
      <c r="D151" s="53" t="s">
        <v>147</v>
      </c>
      <c r="E151" s="187" t="s">
        <v>181</v>
      </c>
      <c r="F151" s="187"/>
      <c r="G151" s="56"/>
      <c r="H151" s="56"/>
      <c r="I151" s="56"/>
      <c r="J151" s="57"/>
      <c r="K151" s="58"/>
      <c r="L151" s="136"/>
      <c r="M151" s="32"/>
      <c r="N151" s="59"/>
      <c r="P151" s="24"/>
      <c r="Q151" s="23"/>
      <c r="R151" s="23"/>
      <c r="S151" s="25"/>
      <c r="T151" s="22"/>
      <c r="U151" s="22"/>
    </row>
    <row r="152" spans="1:23">
      <c r="A152" s="54">
        <v>1</v>
      </c>
      <c r="B152" s="187" t="s">
        <v>33</v>
      </c>
      <c r="C152" s="187"/>
      <c r="D152" s="34">
        <v>81.599999999999994</v>
      </c>
      <c r="E152" s="203">
        <v>90.17</v>
      </c>
      <c r="F152" s="203"/>
      <c r="G152" s="56"/>
      <c r="H152" s="56"/>
      <c r="I152" s="56"/>
      <c r="J152" s="57"/>
      <c r="K152" s="58"/>
      <c r="L152" s="136"/>
      <c r="M152" s="32"/>
      <c r="N152" s="59"/>
      <c r="P152" s="24"/>
      <c r="Q152" s="23"/>
      <c r="R152" s="23"/>
      <c r="S152" s="25"/>
      <c r="T152" s="22"/>
      <c r="U152" s="22"/>
    </row>
    <row r="153" spans="1:23">
      <c r="A153" s="54" t="s">
        <v>92</v>
      </c>
      <c r="B153" s="187"/>
      <c r="C153" s="187"/>
      <c r="D153" s="34"/>
      <c r="E153" s="187"/>
      <c r="F153" s="187"/>
      <c r="G153" s="56"/>
      <c r="H153" s="56"/>
      <c r="I153" s="56"/>
      <c r="J153" s="57"/>
      <c r="K153" s="58"/>
      <c r="L153" s="136"/>
      <c r="M153" s="32"/>
      <c r="N153" s="59"/>
      <c r="P153" s="24"/>
      <c r="Q153" s="23"/>
      <c r="R153" s="23"/>
      <c r="S153" s="25"/>
      <c r="T153" s="22"/>
      <c r="U153" s="22"/>
    </row>
    <row r="154" spans="1:23">
      <c r="A154" s="54" t="s">
        <v>92</v>
      </c>
      <c r="B154" s="187"/>
      <c r="C154" s="187"/>
      <c r="D154" s="34"/>
      <c r="E154" s="203"/>
      <c r="F154" s="203"/>
      <c r="G154" s="56"/>
      <c r="H154" s="56"/>
      <c r="I154" s="56"/>
      <c r="J154" s="57"/>
      <c r="K154" s="58"/>
      <c r="L154" s="136"/>
      <c r="M154" s="32"/>
      <c r="N154" s="59"/>
      <c r="P154" s="24"/>
      <c r="Q154" s="23"/>
      <c r="R154" s="23"/>
      <c r="S154" s="25"/>
      <c r="T154" s="22"/>
      <c r="U154" s="22"/>
    </row>
    <row r="155" spans="1:23" s="38" customFormat="1" ht="18.75">
      <c r="A155" s="59"/>
      <c r="B155" s="32"/>
      <c r="C155" s="59"/>
      <c r="D155" s="59"/>
      <c r="E155" s="59"/>
      <c r="F155" s="63"/>
      <c r="G155" s="56"/>
      <c r="H155" s="56"/>
      <c r="I155" s="56"/>
      <c r="J155" s="57"/>
      <c r="K155" s="58"/>
      <c r="L155" s="136"/>
      <c r="M155" s="32"/>
      <c r="N155" s="59"/>
      <c r="O155" s="10"/>
      <c r="P155" s="15"/>
      <c r="Q155" s="15"/>
      <c r="R155" s="15"/>
      <c r="S155" s="15"/>
      <c r="T155" s="15"/>
      <c r="U155" s="15"/>
      <c r="V155" s="15"/>
      <c r="W155" s="20"/>
    </row>
    <row r="156" spans="1:23" s="15" customFormat="1" ht="25.5">
      <c r="A156" s="201" t="s">
        <v>35</v>
      </c>
      <c r="B156" s="201"/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"/>
      <c r="W156" s="20"/>
    </row>
    <row r="157" spans="1:23" s="15" customFormat="1" ht="19.5">
      <c r="A157" s="199" t="s">
        <v>252</v>
      </c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26"/>
      <c r="P157" s="20"/>
      <c r="Q157" s="20"/>
      <c r="R157" s="20"/>
      <c r="S157" s="20"/>
      <c r="T157" s="20"/>
      <c r="U157" s="20"/>
      <c r="V157" s="20"/>
      <c r="W157" s="38"/>
    </row>
    <row r="158" spans="1:23" ht="31.5">
      <c r="A158" s="42" t="s">
        <v>93</v>
      </c>
      <c r="B158" s="42" t="s">
        <v>45</v>
      </c>
      <c r="C158" s="48" t="s">
        <v>46</v>
      </c>
      <c r="D158" s="42" t="s">
        <v>123</v>
      </c>
      <c r="E158" s="42" t="s">
        <v>124</v>
      </c>
      <c r="F158" s="49" t="s">
        <v>49</v>
      </c>
      <c r="G158" s="50" t="s">
        <v>140</v>
      </c>
      <c r="H158" s="50" t="s">
        <v>141</v>
      </c>
      <c r="I158" s="50" t="s">
        <v>142</v>
      </c>
      <c r="J158" s="50" t="s">
        <v>171</v>
      </c>
      <c r="K158" s="69" t="s">
        <v>176</v>
      </c>
      <c r="L158" s="130" t="s">
        <v>139</v>
      </c>
      <c r="M158" s="48" t="s">
        <v>114</v>
      </c>
      <c r="N158" s="42" t="s">
        <v>48</v>
      </c>
      <c r="O158" s="15"/>
      <c r="P158" s="15"/>
      <c r="Q158" s="15"/>
      <c r="R158" s="15"/>
      <c r="S158" s="15"/>
      <c r="T158" s="15"/>
      <c r="U158" s="15"/>
      <c r="W158" s="15"/>
    </row>
    <row r="159" spans="1:23" ht="18.75">
      <c r="A159" s="200" t="s">
        <v>138</v>
      </c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15"/>
      <c r="P159" s="15"/>
      <c r="Q159" s="15"/>
      <c r="R159" s="15"/>
      <c r="S159" s="15"/>
      <c r="T159" s="15"/>
      <c r="U159" s="15"/>
      <c r="V159" s="38"/>
      <c r="W159" s="15"/>
    </row>
    <row r="160" spans="1:23">
      <c r="A160" s="42">
        <v>1</v>
      </c>
      <c r="B160" s="31" t="s">
        <v>95</v>
      </c>
      <c r="C160" s="31">
        <v>1991</v>
      </c>
      <c r="D160" s="31" t="s">
        <v>19</v>
      </c>
      <c r="E160" s="31" t="s">
        <v>127</v>
      </c>
      <c r="F160" s="52">
        <v>100</v>
      </c>
      <c r="G160" s="60">
        <v>200</v>
      </c>
      <c r="H160" s="36">
        <v>200</v>
      </c>
      <c r="I160" s="60">
        <v>205</v>
      </c>
      <c r="J160" s="50">
        <v>200</v>
      </c>
      <c r="K160" s="35">
        <v>110.8</v>
      </c>
      <c r="L160" s="132" t="s">
        <v>235</v>
      </c>
      <c r="M160" s="32">
        <v>12</v>
      </c>
      <c r="N160" s="31" t="s">
        <v>170</v>
      </c>
      <c r="O160" s="20"/>
      <c r="V160" s="15"/>
    </row>
    <row r="161" spans="1:23">
      <c r="A161" s="42">
        <v>2</v>
      </c>
      <c r="B161" s="32" t="s">
        <v>84</v>
      </c>
      <c r="C161" s="32">
        <v>1989</v>
      </c>
      <c r="D161" s="32" t="s">
        <v>162</v>
      </c>
      <c r="E161" s="31" t="s">
        <v>128</v>
      </c>
      <c r="F161" s="52">
        <v>95.9</v>
      </c>
      <c r="G161" s="36">
        <v>180</v>
      </c>
      <c r="H161" s="36">
        <v>190</v>
      </c>
      <c r="I161" s="36">
        <v>197.5</v>
      </c>
      <c r="J161" s="50">
        <v>197.5</v>
      </c>
      <c r="K161" s="35">
        <v>111.6073</v>
      </c>
      <c r="L161" s="132" t="s">
        <v>235</v>
      </c>
      <c r="M161" s="32">
        <v>9</v>
      </c>
      <c r="N161" s="32" t="s">
        <v>169</v>
      </c>
      <c r="O161" s="20"/>
      <c r="V161" s="15"/>
    </row>
    <row r="162" spans="1:23">
      <c r="A162" s="200" t="s">
        <v>175</v>
      </c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"/>
    </row>
    <row r="163" spans="1:23">
      <c r="A163" s="42">
        <v>1</v>
      </c>
      <c r="B163" s="31" t="s">
        <v>38</v>
      </c>
      <c r="C163" s="31">
        <v>1985</v>
      </c>
      <c r="D163" s="32" t="s">
        <v>162</v>
      </c>
      <c r="E163" s="31" t="s">
        <v>128</v>
      </c>
      <c r="F163" s="52">
        <v>104.4</v>
      </c>
      <c r="G163" s="36">
        <v>190</v>
      </c>
      <c r="H163" s="36">
        <v>200</v>
      </c>
      <c r="I163" s="60">
        <v>205</v>
      </c>
      <c r="J163" s="50">
        <v>200</v>
      </c>
      <c r="K163" s="35">
        <v>108.96</v>
      </c>
      <c r="L163" s="132" t="s">
        <v>235</v>
      </c>
      <c r="M163" s="32">
        <v>12</v>
      </c>
      <c r="N163" s="31" t="s">
        <v>169</v>
      </c>
      <c r="O163" s="20"/>
    </row>
    <row r="164" spans="1:23">
      <c r="A164" s="42"/>
      <c r="B164" s="31"/>
      <c r="C164" s="31"/>
      <c r="D164" s="32"/>
      <c r="E164" s="31"/>
      <c r="F164" s="52"/>
      <c r="G164" s="36"/>
      <c r="H164" s="36"/>
      <c r="I164" s="60"/>
      <c r="J164" s="50"/>
      <c r="K164" s="35"/>
      <c r="L164" s="132"/>
      <c r="M164" s="32"/>
      <c r="N164" s="31"/>
      <c r="O164" s="20"/>
    </row>
    <row r="165" spans="1:23">
      <c r="A165" s="188" t="s">
        <v>50</v>
      </c>
      <c r="B165" s="187" t="s">
        <v>183</v>
      </c>
      <c r="C165" s="187"/>
      <c r="D165" s="187"/>
      <c r="E165" s="187"/>
      <c r="F165" s="187"/>
      <c r="G165" s="36"/>
      <c r="H165" s="36"/>
      <c r="I165" s="60"/>
      <c r="J165" s="50"/>
      <c r="K165" s="35"/>
      <c r="L165" s="132"/>
      <c r="M165" s="32"/>
      <c r="N165" s="31"/>
      <c r="O165" s="20"/>
    </row>
    <row r="166" spans="1:23">
      <c r="A166" s="188"/>
      <c r="B166" s="187" t="s">
        <v>146</v>
      </c>
      <c r="C166" s="187"/>
      <c r="D166" s="53" t="s">
        <v>147</v>
      </c>
      <c r="E166" s="187" t="s">
        <v>181</v>
      </c>
      <c r="F166" s="187"/>
      <c r="G166" s="36"/>
      <c r="H166" s="36"/>
      <c r="I166" s="60"/>
      <c r="J166" s="50"/>
      <c r="K166" s="35"/>
      <c r="L166" s="132"/>
      <c r="M166" s="32"/>
      <c r="N166" s="31"/>
      <c r="O166" s="20"/>
    </row>
    <row r="167" spans="1:23">
      <c r="A167" s="54">
        <v>1</v>
      </c>
      <c r="B167" s="187" t="s">
        <v>84</v>
      </c>
      <c r="C167" s="187"/>
      <c r="D167" s="34">
        <v>95.9</v>
      </c>
      <c r="E167" s="203">
        <v>111.6073</v>
      </c>
      <c r="F167" s="203"/>
      <c r="G167" s="36"/>
      <c r="H167" s="36"/>
      <c r="I167" s="60"/>
      <c r="J167" s="50"/>
      <c r="K167" s="35"/>
      <c r="L167" s="132"/>
      <c r="M167" s="32"/>
      <c r="N167" s="31"/>
      <c r="O167" s="20"/>
    </row>
    <row r="168" spans="1:23">
      <c r="A168" s="54">
        <v>2</v>
      </c>
      <c r="B168" s="187" t="s">
        <v>95</v>
      </c>
      <c r="C168" s="187"/>
      <c r="D168" s="34">
        <v>100</v>
      </c>
      <c r="E168" s="187">
        <v>110.8</v>
      </c>
      <c r="F168" s="187"/>
      <c r="G168" s="36"/>
      <c r="H168" s="36"/>
      <c r="I168" s="60"/>
      <c r="J168" s="50"/>
      <c r="K168" s="35"/>
      <c r="L168" s="132"/>
      <c r="M168" s="32"/>
      <c r="N168" s="31"/>
      <c r="O168" s="20"/>
    </row>
    <row r="169" spans="1:23" s="38" customFormat="1" ht="18.75">
      <c r="A169" s="54">
        <v>3</v>
      </c>
      <c r="B169" s="187" t="s">
        <v>38</v>
      </c>
      <c r="C169" s="187"/>
      <c r="D169" s="34">
        <v>104.4</v>
      </c>
      <c r="E169" s="203">
        <v>108.96</v>
      </c>
      <c r="F169" s="203"/>
      <c r="G169" s="36"/>
      <c r="H169" s="36"/>
      <c r="I169" s="60"/>
      <c r="J169" s="50"/>
      <c r="K169" s="35"/>
      <c r="L169" s="132"/>
      <c r="M169" s="32"/>
      <c r="N169" s="31"/>
      <c r="O169" s="20"/>
      <c r="P169" s="20"/>
      <c r="Q169" s="20"/>
      <c r="R169" s="20"/>
      <c r="S169" s="20"/>
      <c r="T169" s="20"/>
      <c r="U169" s="20"/>
      <c r="V169" s="20"/>
      <c r="W169" s="20"/>
    </row>
    <row r="170" spans="1:23" s="38" customFormat="1" ht="19.5">
      <c r="A170" s="42"/>
      <c r="B170" s="31"/>
      <c r="C170" s="31"/>
      <c r="D170" s="31"/>
      <c r="E170" s="31"/>
      <c r="F170" s="52"/>
      <c r="G170" s="36"/>
      <c r="H170" s="36"/>
      <c r="I170" s="66"/>
      <c r="J170" s="50"/>
      <c r="K170" s="35"/>
      <c r="L170" s="132"/>
      <c r="M170" s="32"/>
      <c r="N170" s="31"/>
      <c r="O170" s="20"/>
      <c r="P170" s="39"/>
      <c r="Q170" s="39"/>
      <c r="R170" s="39"/>
      <c r="S170" s="39"/>
      <c r="W170" s="20"/>
    </row>
    <row r="171" spans="1:23" s="15" customFormat="1" ht="19.5">
      <c r="A171" s="199" t="s">
        <v>260</v>
      </c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26"/>
      <c r="W171" s="38"/>
    </row>
    <row r="172" spans="1:23" s="15" customFormat="1" ht="19.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135"/>
      <c r="M172" s="47"/>
      <c r="N172" s="47"/>
      <c r="O172" s="26"/>
      <c r="W172" s="38"/>
    </row>
    <row r="173" spans="1:23" ht="31.5">
      <c r="A173" s="42" t="s">
        <v>93</v>
      </c>
      <c r="B173" s="42" t="s">
        <v>45</v>
      </c>
      <c r="C173" s="48" t="s">
        <v>46</v>
      </c>
      <c r="D173" s="42" t="s">
        <v>123</v>
      </c>
      <c r="E173" s="42" t="s">
        <v>124</v>
      </c>
      <c r="F173" s="49" t="s">
        <v>49</v>
      </c>
      <c r="G173" s="50" t="s">
        <v>140</v>
      </c>
      <c r="H173" s="50" t="s">
        <v>141</v>
      </c>
      <c r="I173" s="50" t="s">
        <v>142</v>
      </c>
      <c r="J173" s="50" t="s">
        <v>171</v>
      </c>
      <c r="K173" s="69" t="s">
        <v>172</v>
      </c>
      <c r="L173" s="130" t="s">
        <v>139</v>
      </c>
      <c r="M173" s="48" t="s">
        <v>114</v>
      </c>
      <c r="N173" s="42" t="s">
        <v>48</v>
      </c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:23">
      <c r="A174" s="200" t="s">
        <v>134</v>
      </c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15"/>
      <c r="W174" s="15"/>
    </row>
    <row r="175" spans="1:23">
      <c r="A175" s="42">
        <v>1</v>
      </c>
      <c r="B175" s="31" t="s">
        <v>36</v>
      </c>
      <c r="C175" s="31">
        <v>1977</v>
      </c>
      <c r="D175" s="31" t="s">
        <v>166</v>
      </c>
      <c r="E175" s="31" t="s">
        <v>128</v>
      </c>
      <c r="F175" s="52">
        <v>72.400000000000006</v>
      </c>
      <c r="G175" s="36">
        <v>60</v>
      </c>
      <c r="H175" s="36">
        <v>65</v>
      </c>
      <c r="I175" s="36">
        <v>70</v>
      </c>
      <c r="J175" s="50">
        <v>70</v>
      </c>
      <c r="K175" s="35">
        <v>52.174399999999999</v>
      </c>
      <c r="L175" s="132" t="s">
        <v>227</v>
      </c>
      <c r="M175" s="32">
        <v>12</v>
      </c>
      <c r="N175" s="31" t="s">
        <v>37</v>
      </c>
      <c r="O175" s="20"/>
    </row>
    <row r="176" spans="1:23">
      <c r="A176" s="42"/>
      <c r="B176" s="31"/>
      <c r="C176" s="31"/>
      <c r="D176" s="31"/>
      <c r="E176" s="31"/>
      <c r="F176" s="52"/>
      <c r="G176" s="36"/>
      <c r="H176" s="36"/>
      <c r="I176" s="36"/>
      <c r="J176" s="50"/>
      <c r="K176" s="35"/>
      <c r="L176" s="132"/>
      <c r="M176" s="32"/>
      <c r="N176" s="31"/>
      <c r="O176" s="20"/>
    </row>
    <row r="177" spans="1:23">
      <c r="A177" s="188" t="s">
        <v>50</v>
      </c>
      <c r="B177" s="187" t="s">
        <v>184</v>
      </c>
      <c r="C177" s="187"/>
      <c r="D177" s="187"/>
      <c r="E177" s="187"/>
      <c r="F177" s="187"/>
      <c r="G177" s="36"/>
      <c r="H177" s="36"/>
      <c r="I177" s="36"/>
      <c r="J177" s="50"/>
      <c r="K177" s="35"/>
      <c r="L177" s="132"/>
      <c r="M177" s="32"/>
      <c r="N177" s="31"/>
      <c r="O177" s="20"/>
    </row>
    <row r="178" spans="1:23">
      <c r="A178" s="188"/>
      <c r="B178" s="187" t="s">
        <v>146</v>
      </c>
      <c r="C178" s="187"/>
      <c r="D178" s="53" t="s">
        <v>147</v>
      </c>
      <c r="E178" s="187" t="s">
        <v>178</v>
      </c>
      <c r="F178" s="187"/>
      <c r="G178" s="36"/>
      <c r="H178" s="36"/>
      <c r="I178" s="36"/>
      <c r="J178" s="50"/>
      <c r="K178" s="35"/>
      <c r="L178" s="132"/>
      <c r="M178" s="32"/>
      <c r="N178" s="31"/>
      <c r="O178" s="20"/>
    </row>
    <row r="179" spans="1:23">
      <c r="A179" s="54">
        <v>1</v>
      </c>
      <c r="B179" s="187" t="s">
        <v>36</v>
      </c>
      <c r="C179" s="187"/>
      <c r="D179" s="34">
        <v>72.400000000000006</v>
      </c>
      <c r="E179" s="203">
        <v>52.174399999999999</v>
      </c>
      <c r="F179" s="203"/>
      <c r="G179" s="36"/>
      <c r="H179" s="36"/>
      <c r="I179" s="36"/>
      <c r="J179" s="50"/>
      <c r="K179" s="35"/>
      <c r="L179" s="132"/>
      <c r="M179" s="32"/>
      <c r="N179" s="31"/>
      <c r="O179" s="20"/>
    </row>
    <row r="180" spans="1:23">
      <c r="A180" s="54" t="s">
        <v>92</v>
      </c>
      <c r="B180" s="187"/>
      <c r="C180" s="187"/>
      <c r="D180" s="52"/>
      <c r="E180" s="187"/>
      <c r="F180" s="187"/>
      <c r="G180" s="36"/>
      <c r="H180" s="36"/>
      <c r="I180" s="36"/>
      <c r="J180" s="50"/>
      <c r="K180" s="35"/>
      <c r="L180" s="132"/>
      <c r="M180" s="32"/>
      <c r="N180" s="31"/>
      <c r="O180" s="20"/>
    </row>
    <row r="181" spans="1:23" s="38" customFormat="1" ht="18.75">
      <c r="A181" s="54" t="s">
        <v>92</v>
      </c>
      <c r="B181" s="187"/>
      <c r="C181" s="187"/>
      <c r="D181" s="52"/>
      <c r="E181" s="203"/>
      <c r="F181" s="203"/>
      <c r="G181" s="36"/>
      <c r="H181" s="36"/>
      <c r="I181" s="36"/>
      <c r="J181" s="50"/>
      <c r="K181" s="35"/>
      <c r="L181" s="132"/>
      <c r="M181" s="32"/>
      <c r="N181" s="31"/>
      <c r="O181" s="20"/>
      <c r="P181" s="20"/>
      <c r="Q181" s="20"/>
      <c r="R181" s="20"/>
      <c r="S181" s="20"/>
      <c r="T181" s="20"/>
      <c r="U181" s="20"/>
      <c r="V181" s="20"/>
      <c r="W181" s="20"/>
    </row>
    <row r="182" spans="1:23" s="15" customFormat="1">
      <c r="A182" s="42"/>
      <c r="B182" s="31"/>
      <c r="C182" s="31"/>
      <c r="D182" s="31"/>
      <c r="E182" s="31"/>
      <c r="F182" s="52"/>
      <c r="G182" s="36"/>
      <c r="H182" s="36"/>
      <c r="I182" s="36"/>
      <c r="J182" s="50"/>
      <c r="K182" s="67"/>
      <c r="L182" s="138"/>
      <c r="M182" s="7"/>
      <c r="N182" s="31"/>
      <c r="O182" s="20"/>
      <c r="P182" s="20"/>
      <c r="Q182" s="20"/>
      <c r="R182" s="20"/>
      <c r="S182" s="20"/>
      <c r="T182" s="20"/>
      <c r="U182" s="20"/>
      <c r="V182" s="20"/>
      <c r="W182" s="20"/>
    </row>
    <row r="183" spans="1:23" s="15" customFormat="1" ht="19.5">
      <c r="A183" s="199" t="s">
        <v>257</v>
      </c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26"/>
      <c r="P183" s="20"/>
      <c r="Q183" s="20"/>
      <c r="R183" s="20"/>
      <c r="S183" s="20"/>
      <c r="T183" s="20"/>
      <c r="U183" s="20"/>
      <c r="V183" s="20"/>
      <c r="W183" s="38"/>
    </row>
    <row r="184" spans="1:23" ht="31.5">
      <c r="A184" s="42" t="s">
        <v>93</v>
      </c>
      <c r="B184" s="42" t="s">
        <v>45</v>
      </c>
      <c r="C184" s="48" t="s">
        <v>46</v>
      </c>
      <c r="D184" s="42" t="s">
        <v>123</v>
      </c>
      <c r="E184" s="42" t="s">
        <v>124</v>
      </c>
      <c r="F184" s="49" t="s">
        <v>49</v>
      </c>
      <c r="G184" s="50" t="s">
        <v>140</v>
      </c>
      <c r="H184" s="50" t="s">
        <v>141</v>
      </c>
      <c r="I184" s="50" t="s">
        <v>142</v>
      </c>
      <c r="J184" s="50" t="s">
        <v>171</v>
      </c>
      <c r="K184" s="69" t="s">
        <v>176</v>
      </c>
      <c r="L184" s="130" t="s">
        <v>139</v>
      </c>
      <c r="M184" s="48" t="s">
        <v>114</v>
      </c>
      <c r="N184" s="42" t="s">
        <v>48</v>
      </c>
      <c r="O184" s="15"/>
      <c r="W184" s="15"/>
    </row>
    <row r="185" spans="1:23">
      <c r="A185" s="200" t="s">
        <v>136</v>
      </c>
      <c r="B185" s="200"/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15"/>
      <c r="P185" s="15"/>
      <c r="Q185" s="15"/>
      <c r="R185" s="15"/>
      <c r="S185" s="15"/>
      <c r="T185" s="15"/>
      <c r="U185" s="15"/>
      <c r="W185" s="15"/>
    </row>
    <row r="186" spans="1:23">
      <c r="A186" s="42">
        <v>1</v>
      </c>
      <c r="B186" s="31" t="s">
        <v>44</v>
      </c>
      <c r="C186" s="31">
        <v>1974</v>
      </c>
      <c r="D186" s="31" t="s">
        <v>166</v>
      </c>
      <c r="E186" s="31" t="s">
        <v>128</v>
      </c>
      <c r="F186" s="52">
        <v>79.900000000000006</v>
      </c>
      <c r="G186" s="36">
        <v>107.5</v>
      </c>
      <c r="H186" s="60">
        <v>112.5</v>
      </c>
      <c r="I186" s="36">
        <v>112.5</v>
      </c>
      <c r="J186" s="50">
        <v>112.5</v>
      </c>
      <c r="K186" s="35">
        <v>74.689700000000002</v>
      </c>
      <c r="L186" s="132" t="s">
        <v>231</v>
      </c>
      <c r="M186" s="32">
        <v>12</v>
      </c>
      <c r="N186" s="31" t="s">
        <v>169</v>
      </c>
      <c r="O186" s="20"/>
    </row>
    <row r="187" spans="1:23">
      <c r="A187" s="42"/>
      <c r="B187" s="31"/>
      <c r="C187" s="31"/>
      <c r="D187" s="31"/>
      <c r="E187" s="31"/>
      <c r="F187" s="52"/>
      <c r="G187" s="36"/>
      <c r="H187" s="60"/>
      <c r="I187" s="36"/>
      <c r="J187" s="50"/>
      <c r="K187" s="35"/>
      <c r="L187" s="132"/>
      <c r="M187" s="32"/>
      <c r="N187" s="31"/>
      <c r="O187" s="20"/>
    </row>
    <row r="188" spans="1:23">
      <c r="A188" s="188" t="s">
        <v>50</v>
      </c>
      <c r="B188" s="187" t="s">
        <v>184</v>
      </c>
      <c r="C188" s="187"/>
      <c r="D188" s="187"/>
      <c r="E188" s="187"/>
      <c r="F188" s="187"/>
      <c r="G188" s="36"/>
      <c r="H188" s="60"/>
      <c r="I188" s="36"/>
      <c r="J188" s="50"/>
      <c r="K188" s="35"/>
      <c r="L188" s="132"/>
      <c r="M188" s="32"/>
      <c r="N188" s="31"/>
      <c r="O188" s="20"/>
    </row>
    <row r="189" spans="1:23">
      <c r="A189" s="188"/>
      <c r="B189" s="187" t="s">
        <v>146</v>
      </c>
      <c r="C189" s="187"/>
      <c r="D189" s="53" t="s">
        <v>147</v>
      </c>
      <c r="E189" s="187" t="s">
        <v>181</v>
      </c>
      <c r="F189" s="187"/>
      <c r="G189" s="36"/>
      <c r="H189" s="60"/>
      <c r="I189" s="36"/>
      <c r="J189" s="50"/>
      <c r="K189" s="35"/>
      <c r="L189" s="132"/>
      <c r="M189" s="32"/>
      <c r="N189" s="31"/>
      <c r="O189" s="20"/>
    </row>
    <row r="190" spans="1:23">
      <c r="A190" s="54">
        <v>1</v>
      </c>
      <c r="B190" s="187" t="s">
        <v>44</v>
      </c>
      <c r="C190" s="187"/>
      <c r="D190" s="34">
        <v>79.900000000000006</v>
      </c>
      <c r="E190" s="203">
        <v>74.689700000000002</v>
      </c>
      <c r="F190" s="203"/>
      <c r="G190" s="36"/>
      <c r="H190" s="60"/>
      <c r="I190" s="36"/>
      <c r="J190" s="50"/>
      <c r="K190" s="35"/>
      <c r="L190" s="132"/>
      <c r="M190" s="32"/>
      <c r="N190" s="31"/>
      <c r="O190" s="20"/>
    </row>
    <row r="191" spans="1:23">
      <c r="A191" s="54" t="s">
        <v>92</v>
      </c>
      <c r="B191" s="187"/>
      <c r="C191" s="187"/>
      <c r="D191" s="52"/>
      <c r="E191" s="187"/>
      <c r="F191" s="187"/>
      <c r="G191" s="36"/>
      <c r="H191" s="60"/>
      <c r="I191" s="36"/>
      <c r="J191" s="50"/>
      <c r="K191" s="35"/>
      <c r="L191" s="132"/>
      <c r="M191" s="32"/>
      <c r="N191" s="31"/>
      <c r="O191" s="20"/>
    </row>
    <row r="192" spans="1:23" s="38" customFormat="1" ht="18.75">
      <c r="A192" s="54" t="s">
        <v>92</v>
      </c>
      <c r="B192" s="187"/>
      <c r="C192" s="187"/>
      <c r="D192" s="52"/>
      <c r="E192" s="203"/>
      <c r="F192" s="203"/>
      <c r="G192" s="36"/>
      <c r="H192" s="60"/>
      <c r="I192" s="36"/>
      <c r="J192" s="50"/>
      <c r="K192" s="35"/>
      <c r="L192" s="132"/>
      <c r="M192" s="32"/>
      <c r="N192" s="31"/>
      <c r="O192" s="20"/>
      <c r="P192" s="20"/>
      <c r="Q192" s="20"/>
      <c r="R192" s="20"/>
      <c r="S192" s="20"/>
      <c r="T192" s="20"/>
      <c r="U192" s="20"/>
      <c r="V192" s="20"/>
      <c r="W192" s="20"/>
    </row>
    <row r="193" spans="1:23" s="15" customFormat="1">
      <c r="A193" s="42"/>
      <c r="B193" s="31"/>
      <c r="C193" s="31"/>
      <c r="D193" s="31"/>
      <c r="E193" s="31"/>
      <c r="F193" s="52"/>
      <c r="G193" s="36"/>
      <c r="H193" s="66"/>
      <c r="I193" s="36"/>
      <c r="J193" s="50"/>
      <c r="K193" s="35"/>
      <c r="L193" s="132"/>
      <c r="M193" s="32"/>
      <c r="N193" s="31"/>
      <c r="O193" s="20"/>
      <c r="P193" s="20"/>
      <c r="Q193" s="20"/>
      <c r="R193" s="20"/>
      <c r="S193" s="20"/>
      <c r="T193" s="20"/>
      <c r="U193" s="20"/>
      <c r="V193" s="20"/>
      <c r="W193" s="20"/>
    </row>
    <row r="194" spans="1:23" s="15" customFormat="1" ht="19.5">
      <c r="A194" s="199" t="s">
        <v>155</v>
      </c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38"/>
      <c r="P194" s="38"/>
      <c r="Q194" s="38"/>
      <c r="R194" s="38"/>
      <c r="S194" s="38"/>
      <c r="T194" s="38"/>
      <c r="U194" s="38"/>
      <c r="V194" s="20"/>
      <c r="W194" s="38"/>
    </row>
    <row r="195" spans="1:23" ht="31.5">
      <c r="A195" s="42" t="s">
        <v>93</v>
      </c>
      <c r="B195" s="42" t="s">
        <v>45</v>
      </c>
      <c r="C195" s="48" t="s">
        <v>46</v>
      </c>
      <c r="D195" s="42" t="s">
        <v>123</v>
      </c>
      <c r="E195" s="42" t="s">
        <v>124</v>
      </c>
      <c r="F195" s="49" t="s">
        <v>49</v>
      </c>
      <c r="G195" s="50" t="s">
        <v>140</v>
      </c>
      <c r="H195" s="50" t="s">
        <v>141</v>
      </c>
      <c r="I195" s="50" t="s">
        <v>142</v>
      </c>
      <c r="J195" s="50" t="s">
        <v>171</v>
      </c>
      <c r="K195" s="69" t="s">
        <v>176</v>
      </c>
      <c r="L195" s="130" t="s">
        <v>139</v>
      </c>
      <c r="M195" s="48" t="s">
        <v>114</v>
      </c>
      <c r="N195" s="42" t="s">
        <v>48</v>
      </c>
      <c r="O195" s="15"/>
      <c r="P195" s="15"/>
      <c r="Q195" s="15"/>
      <c r="R195" s="15"/>
      <c r="S195" s="15"/>
      <c r="T195" s="15"/>
      <c r="U195" s="15"/>
      <c r="W195" s="15"/>
    </row>
    <row r="196" spans="1:23">
      <c r="A196" s="200" t="s">
        <v>137</v>
      </c>
      <c r="B196" s="200"/>
      <c r="C196" s="200"/>
      <c r="D196" s="200"/>
      <c r="E196" s="200"/>
      <c r="F196" s="200"/>
      <c r="G196" s="200"/>
      <c r="H196" s="200"/>
      <c r="I196" s="200"/>
      <c r="J196" s="200"/>
      <c r="K196" s="200"/>
      <c r="L196" s="200"/>
      <c r="M196" s="200"/>
      <c r="N196" s="200"/>
      <c r="O196" s="15"/>
      <c r="P196" s="15"/>
      <c r="Q196" s="15"/>
      <c r="R196" s="15"/>
      <c r="S196" s="15"/>
      <c r="T196" s="15"/>
      <c r="U196" s="15"/>
      <c r="W196" s="15"/>
    </row>
    <row r="197" spans="1:23">
      <c r="A197" s="42">
        <v>1</v>
      </c>
      <c r="B197" s="31" t="s">
        <v>41</v>
      </c>
      <c r="C197" s="31">
        <v>1988</v>
      </c>
      <c r="D197" s="31" t="s">
        <v>164</v>
      </c>
      <c r="E197" s="31" t="s">
        <v>161</v>
      </c>
      <c r="F197" s="52">
        <v>88.6</v>
      </c>
      <c r="G197" s="36">
        <v>245</v>
      </c>
      <c r="H197" s="36">
        <v>255</v>
      </c>
      <c r="I197" s="36">
        <v>265</v>
      </c>
      <c r="J197" s="50">
        <v>265</v>
      </c>
      <c r="K197" s="35">
        <v>157.59549999999999</v>
      </c>
      <c r="L197" s="132" t="s">
        <v>234</v>
      </c>
      <c r="M197" s="32">
        <v>12</v>
      </c>
      <c r="N197" s="31" t="s">
        <v>51</v>
      </c>
      <c r="O197" s="20"/>
    </row>
    <row r="198" spans="1:23">
      <c r="A198" s="42">
        <v>2</v>
      </c>
      <c r="B198" s="31" t="s">
        <v>39</v>
      </c>
      <c r="C198" s="31">
        <v>1994</v>
      </c>
      <c r="D198" s="31" t="s">
        <v>165</v>
      </c>
      <c r="E198" s="31" t="s">
        <v>127</v>
      </c>
      <c r="F198" s="52">
        <v>87.7</v>
      </c>
      <c r="G198" s="36">
        <v>190</v>
      </c>
      <c r="H198" s="36">
        <v>200</v>
      </c>
      <c r="I198" s="36">
        <v>210</v>
      </c>
      <c r="J198" s="50">
        <v>210</v>
      </c>
      <c r="K198" s="35">
        <v>124.887</v>
      </c>
      <c r="L198" s="132" t="s">
        <v>230</v>
      </c>
      <c r="M198" s="32">
        <v>9</v>
      </c>
      <c r="N198" s="31" t="s">
        <v>40</v>
      </c>
      <c r="O198" s="20"/>
    </row>
    <row r="199" spans="1:23">
      <c r="A199" s="200" t="s">
        <v>138</v>
      </c>
      <c r="B199" s="200"/>
      <c r="C199" s="200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</row>
    <row r="200" spans="1:23">
      <c r="A200" s="42">
        <v>1</v>
      </c>
      <c r="B200" s="31" t="s">
        <v>42</v>
      </c>
      <c r="C200" s="31">
        <v>1982</v>
      </c>
      <c r="D200" s="31" t="s">
        <v>19</v>
      </c>
      <c r="E200" s="31" t="s">
        <v>127</v>
      </c>
      <c r="F200" s="52">
        <v>98.5</v>
      </c>
      <c r="G200" s="36">
        <v>215</v>
      </c>
      <c r="H200" s="36">
        <v>220</v>
      </c>
      <c r="I200" s="36">
        <v>225</v>
      </c>
      <c r="J200" s="50">
        <v>225</v>
      </c>
      <c r="K200" s="35">
        <v>125.505</v>
      </c>
      <c r="L200" s="132" t="s">
        <v>230</v>
      </c>
      <c r="M200" s="32">
        <v>12</v>
      </c>
      <c r="N200" s="31" t="s">
        <v>43</v>
      </c>
      <c r="O200" s="20"/>
    </row>
    <row r="201" spans="1:23">
      <c r="A201" s="59"/>
      <c r="B201" s="32"/>
      <c r="C201" s="59"/>
      <c r="D201" s="59"/>
      <c r="E201" s="59"/>
      <c r="F201" s="63"/>
      <c r="G201" s="56"/>
      <c r="H201" s="56"/>
      <c r="I201" s="56"/>
      <c r="J201" s="57"/>
      <c r="K201" s="58"/>
      <c r="L201" s="136"/>
      <c r="M201" s="32"/>
      <c r="N201" s="59"/>
    </row>
    <row r="202" spans="1:23">
      <c r="A202" s="188" t="s">
        <v>50</v>
      </c>
      <c r="B202" s="187" t="s">
        <v>186</v>
      </c>
      <c r="C202" s="187"/>
      <c r="D202" s="187"/>
      <c r="E202" s="187"/>
      <c r="F202" s="187"/>
      <c r="G202" s="56"/>
      <c r="H202" s="56"/>
      <c r="I202" s="56"/>
      <c r="J202" s="57"/>
      <c r="K202" s="58"/>
      <c r="L202" s="136"/>
      <c r="M202" s="32"/>
      <c r="N202" s="59"/>
    </row>
    <row r="203" spans="1:23">
      <c r="A203" s="188"/>
      <c r="B203" s="187" t="s">
        <v>146</v>
      </c>
      <c r="C203" s="187"/>
      <c r="D203" s="53" t="s">
        <v>147</v>
      </c>
      <c r="E203" s="187" t="s">
        <v>181</v>
      </c>
      <c r="F203" s="187"/>
      <c r="G203" s="56"/>
      <c r="H203" s="56"/>
      <c r="I203" s="56"/>
      <c r="J203" s="57"/>
      <c r="K203" s="58"/>
      <c r="L203" s="136"/>
      <c r="M203" s="32"/>
      <c r="N203" s="59"/>
    </row>
    <row r="204" spans="1:23">
      <c r="A204" s="54">
        <v>1</v>
      </c>
      <c r="B204" s="187" t="s">
        <v>41</v>
      </c>
      <c r="C204" s="187"/>
      <c r="D204" s="34">
        <v>88.6</v>
      </c>
      <c r="E204" s="203">
        <v>157.59549999999999</v>
      </c>
      <c r="F204" s="203"/>
      <c r="G204" s="56"/>
      <c r="H204" s="56"/>
      <c r="I204" s="56"/>
      <c r="J204" s="57"/>
      <c r="K204" s="58"/>
      <c r="L204" s="136"/>
      <c r="M204" s="32"/>
      <c r="N204" s="59"/>
    </row>
    <row r="205" spans="1:23">
      <c r="A205" s="54">
        <v>2</v>
      </c>
      <c r="B205" s="187" t="s">
        <v>42</v>
      </c>
      <c r="C205" s="187"/>
      <c r="D205" s="34">
        <v>98.5</v>
      </c>
      <c r="E205" s="203">
        <v>125.505</v>
      </c>
      <c r="F205" s="203"/>
      <c r="G205" s="56"/>
      <c r="H205" s="56"/>
      <c r="I205" s="56"/>
      <c r="J205" s="57"/>
      <c r="K205" s="58"/>
      <c r="L205" s="136"/>
      <c r="M205" s="32"/>
      <c r="N205" s="59"/>
    </row>
    <row r="206" spans="1:23">
      <c r="A206" s="54">
        <v>3</v>
      </c>
      <c r="B206" s="187" t="s">
        <v>39</v>
      </c>
      <c r="C206" s="187"/>
      <c r="D206" s="34">
        <v>87.7</v>
      </c>
      <c r="E206" s="203">
        <v>124.887</v>
      </c>
      <c r="F206" s="203"/>
      <c r="G206" s="56"/>
      <c r="H206" s="56"/>
      <c r="I206" s="56"/>
      <c r="J206" s="57"/>
      <c r="K206" s="58"/>
      <c r="L206" s="136"/>
      <c r="M206" s="32"/>
      <c r="N206" s="59"/>
    </row>
    <row r="214" spans="1:3">
      <c r="A214" s="196" t="s">
        <v>263</v>
      </c>
      <c r="B214" s="196"/>
      <c r="C214" s="196"/>
    </row>
    <row r="215" spans="1:3">
      <c r="A215" s="197" t="s">
        <v>264</v>
      </c>
      <c r="B215" s="194" t="s">
        <v>266</v>
      </c>
      <c r="C215" s="194"/>
    </row>
    <row r="216" spans="1:3">
      <c r="A216" s="197"/>
      <c r="B216" s="194"/>
      <c r="C216" s="194"/>
    </row>
    <row r="217" spans="1:3" ht="31.5">
      <c r="A217" s="170" t="s">
        <v>265</v>
      </c>
      <c r="B217" s="194" t="s">
        <v>267</v>
      </c>
      <c r="C217" s="194"/>
    </row>
    <row r="218" spans="1:3" ht="31.5">
      <c r="A218" s="170" t="s">
        <v>265</v>
      </c>
      <c r="B218" s="194" t="s">
        <v>268</v>
      </c>
      <c r="C218" s="194"/>
    </row>
  </sheetData>
  <mergeCells count="184">
    <mergeCell ref="A214:C214"/>
    <mergeCell ref="A215:A216"/>
    <mergeCell ref="B215:C216"/>
    <mergeCell ref="B217:C217"/>
    <mergeCell ref="B218:C218"/>
    <mergeCell ref="A1:N1"/>
    <mergeCell ref="B190:C190"/>
    <mergeCell ref="E190:F190"/>
    <mergeCell ref="B191:C191"/>
    <mergeCell ref="E191:F191"/>
    <mergeCell ref="B192:C192"/>
    <mergeCell ref="E192:F192"/>
    <mergeCell ref="B180:C180"/>
    <mergeCell ref="E180:F180"/>
    <mergeCell ref="B181:C181"/>
    <mergeCell ref="E181:F181"/>
    <mergeCell ref="E169:F169"/>
    <mergeCell ref="B153:C153"/>
    <mergeCell ref="E153:F153"/>
    <mergeCell ref="B154:C154"/>
    <mergeCell ref="E154:F154"/>
    <mergeCell ref="A188:A189"/>
    <mergeCell ref="B188:F188"/>
    <mergeCell ref="B189:C189"/>
    <mergeCell ref="E189:F189"/>
    <mergeCell ref="A177:A178"/>
    <mergeCell ref="B177:F177"/>
    <mergeCell ref="B178:C178"/>
    <mergeCell ref="E178:F178"/>
    <mergeCell ref="B179:C179"/>
    <mergeCell ref="E179:F179"/>
    <mergeCell ref="B206:C206"/>
    <mergeCell ref="E206:F206"/>
    <mergeCell ref="B205:C205"/>
    <mergeCell ref="E205:F205"/>
    <mergeCell ref="B141:C141"/>
    <mergeCell ref="E141:F141"/>
    <mergeCell ref="B142:C142"/>
    <mergeCell ref="E142:F142"/>
    <mergeCell ref="B114:C114"/>
    <mergeCell ref="E114:F114"/>
    <mergeCell ref="A124:A125"/>
    <mergeCell ref="B124:F124"/>
    <mergeCell ref="B125:C125"/>
    <mergeCell ref="E125:F125"/>
    <mergeCell ref="A138:A139"/>
    <mergeCell ref="B138:F138"/>
    <mergeCell ref="B139:C139"/>
    <mergeCell ref="E139:F139"/>
    <mergeCell ref="B140:C140"/>
    <mergeCell ref="E140:F140"/>
    <mergeCell ref="B126:C126"/>
    <mergeCell ref="E126:F126"/>
    <mergeCell ref="B127:C127"/>
    <mergeCell ref="E127:F127"/>
    <mergeCell ref="B110:F110"/>
    <mergeCell ref="B111:C111"/>
    <mergeCell ref="E111:F111"/>
    <mergeCell ref="B112:C112"/>
    <mergeCell ref="E112:F112"/>
    <mergeCell ref="B113:C113"/>
    <mergeCell ref="E113:F113"/>
    <mergeCell ref="B84:C84"/>
    <mergeCell ref="E84:F84"/>
    <mergeCell ref="B85:C85"/>
    <mergeCell ref="E85:F85"/>
    <mergeCell ref="B86:C86"/>
    <mergeCell ref="E86:F86"/>
    <mergeCell ref="A107:N107"/>
    <mergeCell ref="A105:N105"/>
    <mergeCell ref="A102:N102"/>
    <mergeCell ref="A99:N99"/>
    <mergeCell ref="A97:N97"/>
    <mergeCell ref="A94:N94"/>
    <mergeCell ref="A91:N91"/>
    <mergeCell ref="B64:C64"/>
    <mergeCell ref="E64:F64"/>
    <mergeCell ref="B65:C65"/>
    <mergeCell ref="E65:F65"/>
    <mergeCell ref="A82:A83"/>
    <mergeCell ref="B82:F82"/>
    <mergeCell ref="B83:C83"/>
    <mergeCell ref="E83:F83"/>
    <mergeCell ref="A61:A62"/>
    <mergeCell ref="B61:F61"/>
    <mergeCell ref="B62:C62"/>
    <mergeCell ref="E62:F62"/>
    <mergeCell ref="B63:C63"/>
    <mergeCell ref="E63:F63"/>
    <mergeCell ref="A75:N75"/>
    <mergeCell ref="B46:C46"/>
    <mergeCell ref="E46:F46"/>
    <mergeCell ref="B47:C47"/>
    <mergeCell ref="E47:F47"/>
    <mergeCell ref="B48:C48"/>
    <mergeCell ref="E48:F48"/>
    <mergeCell ref="A44:A45"/>
    <mergeCell ref="B44:F44"/>
    <mergeCell ref="B45:C45"/>
    <mergeCell ref="E45:F45"/>
    <mergeCell ref="B13:C13"/>
    <mergeCell ref="E13:F13"/>
    <mergeCell ref="B34:C34"/>
    <mergeCell ref="E34:F34"/>
    <mergeCell ref="B35:C35"/>
    <mergeCell ref="E35:F35"/>
    <mergeCell ref="B36:C36"/>
    <mergeCell ref="E36:F36"/>
    <mergeCell ref="A32:A33"/>
    <mergeCell ref="B32:F32"/>
    <mergeCell ref="B33:C33"/>
    <mergeCell ref="E33:F33"/>
    <mergeCell ref="Q128:R128"/>
    <mergeCell ref="T128:U128"/>
    <mergeCell ref="A202:A203"/>
    <mergeCell ref="B202:F202"/>
    <mergeCell ref="B203:C203"/>
    <mergeCell ref="E203:F203"/>
    <mergeCell ref="B204:C204"/>
    <mergeCell ref="E204:F204"/>
    <mergeCell ref="A157:N157"/>
    <mergeCell ref="A165:A166"/>
    <mergeCell ref="B165:F165"/>
    <mergeCell ref="B166:C166"/>
    <mergeCell ref="E166:F166"/>
    <mergeCell ref="A150:A151"/>
    <mergeCell ref="B150:F150"/>
    <mergeCell ref="B151:C151"/>
    <mergeCell ref="E151:F151"/>
    <mergeCell ref="B152:C152"/>
    <mergeCell ref="E152:F152"/>
    <mergeCell ref="B167:C167"/>
    <mergeCell ref="E167:F167"/>
    <mergeCell ref="B168:C168"/>
    <mergeCell ref="E168:F168"/>
    <mergeCell ref="B169:C169"/>
    <mergeCell ref="A3:N3"/>
    <mergeCell ref="A156:N156"/>
    <mergeCell ref="A199:N199"/>
    <mergeCell ref="A196:N196"/>
    <mergeCell ref="A194:N194"/>
    <mergeCell ref="A185:N185"/>
    <mergeCell ref="A183:N183"/>
    <mergeCell ref="A174:N174"/>
    <mergeCell ref="A171:N171"/>
    <mergeCell ref="A162:N162"/>
    <mergeCell ref="A159:N159"/>
    <mergeCell ref="A88:N88"/>
    <mergeCell ref="A147:N147"/>
    <mergeCell ref="A144:N144"/>
    <mergeCell ref="A134:N134"/>
    <mergeCell ref="A132:N132"/>
    <mergeCell ref="A129:N129"/>
    <mergeCell ref="A121:N121"/>
    <mergeCell ref="A119:N119"/>
    <mergeCell ref="A116:N116"/>
    <mergeCell ref="A110:A111"/>
    <mergeCell ref="A72:N72"/>
    <mergeCell ref="A70:N70"/>
    <mergeCell ref="A67:N67"/>
    <mergeCell ref="A5:N5"/>
    <mergeCell ref="A38:N38"/>
    <mergeCell ref="A79:N79"/>
    <mergeCell ref="A77:N77"/>
    <mergeCell ref="A29:N29"/>
    <mergeCell ref="A26:N26"/>
    <mergeCell ref="A24:N24"/>
    <mergeCell ref="A22:N22"/>
    <mergeCell ref="A58:N58"/>
    <mergeCell ref="A56:N56"/>
    <mergeCell ref="A53:N53"/>
    <mergeCell ref="A50:N50"/>
    <mergeCell ref="A8:N8"/>
    <mergeCell ref="A19:N19"/>
    <mergeCell ref="A16:N16"/>
    <mergeCell ref="A41:N41"/>
    <mergeCell ref="B14:C14"/>
    <mergeCell ref="E14:F14"/>
    <mergeCell ref="B15:C15"/>
    <mergeCell ref="E15:F15"/>
    <mergeCell ref="A11:A12"/>
    <mergeCell ref="B11:F11"/>
    <mergeCell ref="B12:C12"/>
    <mergeCell ref="E12:F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4"/>
  <sheetViews>
    <sheetView zoomScale="70" zoomScaleNormal="70" workbookViewId="0">
      <selection sqref="A1:N1"/>
    </sheetView>
  </sheetViews>
  <sheetFormatPr defaultRowHeight="15.75"/>
  <cols>
    <col min="1" max="1" width="13.5703125" style="10" customWidth="1"/>
    <col min="2" max="2" width="23.85546875" style="9" bestFit="1" customWidth="1"/>
    <col min="3" max="3" width="11.5703125" style="10" bestFit="1" customWidth="1"/>
    <col min="4" max="4" width="32" style="10" bestFit="1" customWidth="1"/>
    <col min="5" max="5" width="28.5703125" style="10" bestFit="1" customWidth="1"/>
    <col min="6" max="6" width="14.7109375" style="83" customWidth="1"/>
    <col min="7" max="7" width="13.5703125" style="13" bestFit="1" customWidth="1"/>
    <col min="8" max="8" width="13" style="13" bestFit="1" customWidth="1"/>
    <col min="9" max="9" width="13.5703125" style="13" bestFit="1" customWidth="1"/>
    <col min="10" max="10" width="12.5703125" style="13" bestFit="1" customWidth="1"/>
    <col min="11" max="11" width="12.5703125" style="82" bestFit="1" customWidth="1"/>
    <col min="12" max="12" width="21.42578125" style="133" customWidth="1"/>
    <col min="13" max="13" width="14.7109375" style="9" customWidth="1"/>
    <col min="14" max="14" width="19.5703125" style="10" bestFit="1" customWidth="1"/>
    <col min="15" max="15" width="9.140625" style="80"/>
    <col min="16" max="16384" width="9.140625" style="10"/>
  </cols>
  <sheetData>
    <row r="1" spans="1:15" ht="112.5" customHeight="1">
      <c r="A1" s="204" t="s">
        <v>269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5" ht="20.25">
      <c r="A2" s="174" t="s">
        <v>270</v>
      </c>
      <c r="B2" s="6"/>
      <c r="C2" s="1"/>
      <c r="D2" s="1"/>
      <c r="E2" s="1"/>
      <c r="F2" s="72"/>
      <c r="G2" s="36"/>
      <c r="H2" s="3"/>
      <c r="I2" s="3"/>
      <c r="J2" s="73"/>
      <c r="K2" s="3"/>
      <c r="L2" s="3"/>
      <c r="M2" s="3"/>
      <c r="N2" s="175" t="s">
        <v>271</v>
      </c>
    </row>
    <row r="3" spans="1:15" s="81" customFormat="1" ht="25.5">
      <c r="A3" s="201" t="s">
        <v>122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5" s="81" customFormat="1">
      <c r="A4" s="1"/>
      <c r="B4" s="6"/>
      <c r="C4" s="1"/>
      <c r="D4" s="1"/>
      <c r="E4" s="1"/>
      <c r="F4" s="91"/>
      <c r="G4" s="3"/>
      <c r="H4" s="3"/>
      <c r="I4" s="3"/>
      <c r="J4" s="3"/>
      <c r="K4" s="92"/>
      <c r="L4" s="131"/>
      <c r="M4" s="6"/>
      <c r="N4" s="1"/>
    </row>
    <row r="5" spans="1:15" s="15" customFormat="1" ht="19.5">
      <c r="A5" s="199" t="s">
        <v>188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1:15" s="15" customFormat="1" ht="19.5">
      <c r="A6" s="93"/>
      <c r="B6" s="47"/>
      <c r="C6" s="93"/>
      <c r="D6" s="93"/>
      <c r="E6" s="93"/>
      <c r="F6" s="93"/>
      <c r="G6" s="94"/>
      <c r="H6" s="94"/>
      <c r="I6" s="94"/>
      <c r="J6" s="94"/>
      <c r="K6" s="95"/>
      <c r="L6" s="140"/>
      <c r="M6" s="97"/>
      <c r="N6" s="93"/>
      <c r="O6" s="84"/>
    </row>
    <row r="7" spans="1:15" ht="31.5">
      <c r="A7" s="51" t="s">
        <v>93</v>
      </c>
      <c r="B7" s="51" t="s">
        <v>45</v>
      </c>
      <c r="C7" s="48" t="s">
        <v>46</v>
      </c>
      <c r="D7" s="51" t="s">
        <v>123</v>
      </c>
      <c r="E7" s="51" t="s">
        <v>124</v>
      </c>
      <c r="F7" s="49" t="s">
        <v>49</v>
      </c>
      <c r="G7" s="50" t="s">
        <v>140</v>
      </c>
      <c r="H7" s="50" t="s">
        <v>141</v>
      </c>
      <c r="I7" s="50" t="s">
        <v>142</v>
      </c>
      <c r="J7" s="50" t="s">
        <v>171</v>
      </c>
      <c r="K7" s="69" t="s">
        <v>176</v>
      </c>
      <c r="L7" s="130" t="s">
        <v>139</v>
      </c>
      <c r="M7" s="48" t="s">
        <v>114</v>
      </c>
      <c r="N7" s="51" t="s">
        <v>48</v>
      </c>
    </row>
    <row r="8" spans="1:15">
      <c r="A8" s="190" t="s">
        <v>173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</row>
    <row r="9" spans="1:15">
      <c r="A9" s="98">
        <v>1</v>
      </c>
      <c r="B9" s="2" t="s">
        <v>9</v>
      </c>
      <c r="C9" s="2">
        <v>2006</v>
      </c>
      <c r="D9" s="2" t="s">
        <v>196</v>
      </c>
      <c r="E9" s="2" t="s">
        <v>128</v>
      </c>
      <c r="F9" s="72">
        <v>42.4</v>
      </c>
      <c r="G9" s="3">
        <v>57.5</v>
      </c>
      <c r="H9" s="3">
        <v>62.5</v>
      </c>
      <c r="I9" s="3">
        <v>65</v>
      </c>
      <c r="J9" s="73">
        <v>65</v>
      </c>
      <c r="K9" s="65">
        <v>97.611000000000004</v>
      </c>
      <c r="L9" s="131" t="s">
        <v>231</v>
      </c>
      <c r="M9" s="6">
        <v>12</v>
      </c>
      <c r="N9" s="2" t="s">
        <v>10</v>
      </c>
    </row>
    <row r="10" spans="1:15">
      <c r="A10" s="190" t="s">
        <v>133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</row>
    <row r="11" spans="1:15">
      <c r="A11" s="97">
        <v>1</v>
      </c>
      <c r="B11" s="2" t="s">
        <v>14</v>
      </c>
      <c r="C11" s="2">
        <v>2003</v>
      </c>
      <c r="D11" s="2" t="s">
        <v>1</v>
      </c>
      <c r="E11" s="31" t="s">
        <v>159</v>
      </c>
      <c r="F11" s="72">
        <v>61.8</v>
      </c>
      <c r="G11" s="3">
        <v>70</v>
      </c>
      <c r="H11" s="3">
        <v>75</v>
      </c>
      <c r="I11" s="3">
        <v>80</v>
      </c>
      <c r="J11" s="73">
        <v>80</v>
      </c>
      <c r="K11" s="65">
        <v>71.316599999999994</v>
      </c>
      <c r="L11" s="131" t="s">
        <v>226</v>
      </c>
      <c r="M11" s="6">
        <v>12</v>
      </c>
      <c r="N11" s="2" t="s">
        <v>5</v>
      </c>
    </row>
    <row r="12" spans="1:15">
      <c r="A12" s="190" t="s">
        <v>134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</row>
    <row r="13" spans="1:15">
      <c r="A13" s="97">
        <v>1</v>
      </c>
      <c r="B13" s="2" t="s">
        <v>55</v>
      </c>
      <c r="C13" s="2">
        <v>2002</v>
      </c>
      <c r="D13" s="31" t="s">
        <v>19</v>
      </c>
      <c r="E13" s="31" t="s">
        <v>127</v>
      </c>
      <c r="F13" s="72">
        <v>72.7</v>
      </c>
      <c r="G13" s="3">
        <v>160</v>
      </c>
      <c r="H13" s="3">
        <v>180</v>
      </c>
      <c r="I13" s="3">
        <v>190</v>
      </c>
      <c r="J13" s="73">
        <v>190</v>
      </c>
      <c r="K13" s="65">
        <v>139.78219999999999</v>
      </c>
      <c r="L13" s="131" t="s">
        <v>230</v>
      </c>
      <c r="M13" s="6">
        <v>12</v>
      </c>
      <c r="N13" s="31" t="s">
        <v>56</v>
      </c>
    </row>
    <row r="14" spans="1:15">
      <c r="A14" s="190" t="s">
        <v>137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</row>
    <row r="15" spans="1:15">
      <c r="A15" s="97">
        <v>1</v>
      </c>
      <c r="B15" s="2" t="s">
        <v>61</v>
      </c>
      <c r="C15" s="2">
        <v>2005</v>
      </c>
      <c r="D15" s="2" t="s">
        <v>197</v>
      </c>
      <c r="E15" s="2" t="s">
        <v>195</v>
      </c>
      <c r="F15" s="72">
        <v>86</v>
      </c>
      <c r="G15" s="3">
        <v>135</v>
      </c>
      <c r="H15" s="3">
        <v>140</v>
      </c>
      <c r="I15" s="3">
        <v>150</v>
      </c>
      <c r="J15" s="73">
        <v>150</v>
      </c>
      <c r="K15" s="65">
        <v>111.10590000000001</v>
      </c>
      <c r="L15" s="131" t="s">
        <v>231</v>
      </c>
      <c r="M15" s="6">
        <v>12</v>
      </c>
      <c r="N15" s="2" t="s">
        <v>57</v>
      </c>
    </row>
    <row r="16" spans="1:15">
      <c r="A16" s="190" t="s">
        <v>199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</row>
    <row r="17" spans="1:15">
      <c r="A17" s="98">
        <v>1</v>
      </c>
      <c r="B17" s="6" t="s">
        <v>86</v>
      </c>
      <c r="C17" s="32">
        <v>2001</v>
      </c>
      <c r="D17" s="32" t="s">
        <v>92</v>
      </c>
      <c r="E17" s="32" t="s">
        <v>128</v>
      </c>
      <c r="F17" s="72">
        <v>97.2</v>
      </c>
      <c r="G17" s="3">
        <v>185</v>
      </c>
      <c r="H17" s="3">
        <v>195</v>
      </c>
      <c r="I17" s="3">
        <v>205</v>
      </c>
      <c r="J17" s="73">
        <v>205</v>
      </c>
      <c r="K17" s="65">
        <v>121.9705</v>
      </c>
      <c r="L17" s="131" t="s">
        <v>230</v>
      </c>
      <c r="M17" s="6" t="s">
        <v>92</v>
      </c>
      <c r="N17" s="6" t="s">
        <v>170</v>
      </c>
    </row>
    <row r="18" spans="1:15">
      <c r="A18" s="98"/>
      <c r="B18" s="6"/>
      <c r="C18" s="32"/>
      <c r="D18" s="32"/>
      <c r="E18" s="32"/>
      <c r="F18" s="72"/>
      <c r="G18" s="3"/>
      <c r="H18" s="3"/>
      <c r="I18" s="3"/>
      <c r="J18" s="73"/>
      <c r="K18" s="65"/>
      <c r="L18" s="131"/>
      <c r="M18" s="6"/>
      <c r="N18" s="6"/>
    </row>
    <row r="19" spans="1:15">
      <c r="A19" s="188" t="s">
        <v>50</v>
      </c>
      <c r="B19" s="187" t="s">
        <v>200</v>
      </c>
      <c r="C19" s="187"/>
      <c r="D19" s="187"/>
      <c r="E19" s="187"/>
      <c r="F19" s="187"/>
      <c r="G19" s="3"/>
      <c r="H19" s="3"/>
      <c r="I19" s="3"/>
      <c r="J19" s="73"/>
      <c r="K19" s="65"/>
      <c r="L19" s="131"/>
      <c r="M19" s="6"/>
      <c r="N19" s="6"/>
    </row>
    <row r="20" spans="1:15">
      <c r="A20" s="188"/>
      <c r="B20" s="187" t="s">
        <v>146</v>
      </c>
      <c r="C20" s="187"/>
      <c r="D20" s="53" t="s">
        <v>147</v>
      </c>
      <c r="E20" s="187" t="s">
        <v>181</v>
      </c>
      <c r="F20" s="187"/>
      <c r="G20" s="3"/>
      <c r="H20" s="3"/>
      <c r="I20" s="3"/>
      <c r="J20" s="73"/>
      <c r="K20" s="65"/>
      <c r="L20" s="131"/>
      <c r="M20" s="6"/>
      <c r="N20" s="6"/>
    </row>
    <row r="21" spans="1:15">
      <c r="A21" s="54">
        <v>1</v>
      </c>
      <c r="B21" s="187" t="s">
        <v>55</v>
      </c>
      <c r="C21" s="187"/>
      <c r="D21" s="55">
        <v>72.7</v>
      </c>
      <c r="E21" s="187">
        <v>139.78219999999999</v>
      </c>
      <c r="F21" s="187"/>
      <c r="G21" s="3"/>
      <c r="H21" s="3"/>
      <c r="I21" s="3"/>
      <c r="J21" s="73"/>
      <c r="K21" s="65"/>
      <c r="L21" s="131"/>
      <c r="M21" s="6"/>
      <c r="N21" s="6"/>
    </row>
    <row r="22" spans="1:15">
      <c r="A22" s="54">
        <v>2</v>
      </c>
      <c r="B22" s="187" t="s">
        <v>86</v>
      </c>
      <c r="C22" s="187"/>
      <c r="D22" s="55">
        <v>97.2</v>
      </c>
      <c r="E22" s="187">
        <v>121.9705</v>
      </c>
      <c r="F22" s="187"/>
      <c r="G22" s="3"/>
      <c r="H22" s="3"/>
      <c r="I22" s="3"/>
      <c r="J22" s="73"/>
      <c r="K22" s="65"/>
      <c r="L22" s="131"/>
      <c r="M22" s="6"/>
      <c r="N22" s="6"/>
    </row>
    <row r="23" spans="1:15">
      <c r="A23" s="54">
        <v>3</v>
      </c>
      <c r="B23" s="187" t="s">
        <v>61</v>
      </c>
      <c r="C23" s="187"/>
      <c r="D23" s="55">
        <v>86</v>
      </c>
      <c r="E23" s="187">
        <v>111.10590000000001</v>
      </c>
      <c r="F23" s="187"/>
      <c r="G23" s="3"/>
      <c r="H23" s="3"/>
      <c r="I23" s="3"/>
      <c r="J23" s="73"/>
      <c r="K23" s="65"/>
      <c r="L23" s="131"/>
      <c r="M23" s="6"/>
      <c r="N23" s="6"/>
    </row>
    <row r="24" spans="1:15" s="81" customFormat="1">
      <c r="A24" s="1"/>
      <c r="B24" s="6"/>
      <c r="C24" s="1"/>
      <c r="D24" s="1"/>
      <c r="E24" s="1"/>
      <c r="F24" s="91"/>
      <c r="G24" s="3"/>
      <c r="H24" s="3"/>
      <c r="I24" s="3"/>
      <c r="J24" s="3"/>
      <c r="K24" s="92"/>
      <c r="L24" s="131"/>
      <c r="M24" s="6"/>
      <c r="N24" s="1"/>
    </row>
    <row r="25" spans="1:15" s="15" customFormat="1" ht="19.5">
      <c r="A25" s="199" t="s">
        <v>189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</row>
    <row r="26" spans="1:15">
      <c r="A26" s="97"/>
      <c r="B26" s="97"/>
      <c r="C26" s="96"/>
      <c r="D26" s="96"/>
      <c r="E26" s="96"/>
      <c r="F26" s="99"/>
      <c r="G26" s="73"/>
      <c r="H26" s="73"/>
      <c r="I26" s="73"/>
      <c r="J26" s="73"/>
      <c r="K26" s="100"/>
      <c r="L26" s="140"/>
      <c r="M26" s="97"/>
      <c r="N26" s="96"/>
    </row>
    <row r="27" spans="1:15" ht="31.5">
      <c r="A27" s="51" t="s">
        <v>93</v>
      </c>
      <c r="B27" s="51" t="s">
        <v>45</v>
      </c>
      <c r="C27" s="48" t="s">
        <v>46</v>
      </c>
      <c r="D27" s="51" t="s">
        <v>123</v>
      </c>
      <c r="E27" s="51" t="s">
        <v>124</v>
      </c>
      <c r="F27" s="49" t="s">
        <v>49</v>
      </c>
      <c r="G27" s="50" t="s">
        <v>140</v>
      </c>
      <c r="H27" s="50" t="s">
        <v>141</v>
      </c>
      <c r="I27" s="50" t="s">
        <v>142</v>
      </c>
      <c r="J27" s="50" t="s">
        <v>171</v>
      </c>
      <c r="K27" s="69" t="s">
        <v>176</v>
      </c>
      <c r="L27" s="130" t="s">
        <v>139</v>
      </c>
      <c r="M27" s="48" t="s">
        <v>114</v>
      </c>
      <c r="N27" s="51" t="s">
        <v>48</v>
      </c>
      <c r="O27" s="10"/>
    </row>
    <row r="28" spans="1:15">
      <c r="A28" s="190" t="s">
        <v>137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0"/>
    </row>
    <row r="29" spans="1:15">
      <c r="A29" s="97">
        <v>1</v>
      </c>
      <c r="B29" s="2" t="s">
        <v>20</v>
      </c>
      <c r="C29" s="2">
        <v>1996</v>
      </c>
      <c r="D29" s="31" t="s">
        <v>125</v>
      </c>
      <c r="E29" s="31" t="s">
        <v>126</v>
      </c>
      <c r="F29" s="72">
        <v>85.8</v>
      </c>
      <c r="G29" s="3">
        <v>220</v>
      </c>
      <c r="H29" s="3">
        <v>232.5</v>
      </c>
      <c r="I29" s="3">
        <v>237.5</v>
      </c>
      <c r="J29" s="50">
        <v>237.5</v>
      </c>
      <c r="K29" s="65">
        <v>143.2362</v>
      </c>
      <c r="L29" s="131" t="s">
        <v>235</v>
      </c>
      <c r="M29" s="6">
        <v>12</v>
      </c>
      <c r="N29" s="31" t="s">
        <v>18</v>
      </c>
      <c r="O29" s="10"/>
    </row>
    <row r="30" spans="1:15">
      <c r="A30" s="97"/>
      <c r="B30" s="2"/>
      <c r="C30" s="2"/>
      <c r="D30" s="31"/>
      <c r="E30" s="31"/>
      <c r="F30" s="72"/>
      <c r="G30" s="3"/>
      <c r="H30" s="3"/>
      <c r="I30" s="3"/>
      <c r="J30" s="50"/>
      <c r="K30" s="65"/>
      <c r="L30" s="131"/>
      <c r="M30" s="6"/>
      <c r="N30" s="31"/>
      <c r="O30" s="10"/>
    </row>
    <row r="31" spans="1:15">
      <c r="A31" s="188" t="s">
        <v>50</v>
      </c>
      <c r="B31" s="187" t="s">
        <v>201</v>
      </c>
      <c r="C31" s="187"/>
      <c r="D31" s="187"/>
      <c r="E31" s="187"/>
      <c r="F31" s="187"/>
      <c r="G31" s="3"/>
      <c r="H31" s="3"/>
      <c r="I31" s="3"/>
      <c r="J31" s="50"/>
      <c r="K31" s="65"/>
      <c r="L31" s="131"/>
      <c r="M31" s="6"/>
      <c r="N31" s="31"/>
      <c r="O31" s="10"/>
    </row>
    <row r="32" spans="1:15">
      <c r="A32" s="188"/>
      <c r="B32" s="187" t="s">
        <v>146</v>
      </c>
      <c r="C32" s="187"/>
      <c r="D32" s="53" t="s">
        <v>147</v>
      </c>
      <c r="E32" s="187" t="s">
        <v>181</v>
      </c>
      <c r="F32" s="187"/>
      <c r="G32" s="3"/>
      <c r="H32" s="3"/>
      <c r="I32" s="3"/>
      <c r="J32" s="50"/>
      <c r="K32" s="65"/>
      <c r="L32" s="131"/>
      <c r="M32" s="6"/>
      <c r="N32" s="31"/>
      <c r="O32" s="10"/>
    </row>
    <row r="33" spans="1:15">
      <c r="A33" s="54">
        <v>1</v>
      </c>
      <c r="B33" s="187" t="s">
        <v>20</v>
      </c>
      <c r="C33" s="187"/>
      <c r="D33" s="55">
        <v>85.8</v>
      </c>
      <c r="E33" s="187">
        <v>143.2362</v>
      </c>
      <c r="F33" s="187"/>
      <c r="G33" s="3"/>
      <c r="H33" s="3"/>
      <c r="I33" s="3"/>
      <c r="J33" s="50"/>
      <c r="K33" s="65"/>
      <c r="L33" s="131"/>
      <c r="M33" s="6"/>
      <c r="N33" s="31"/>
      <c r="O33" s="10"/>
    </row>
    <row r="34" spans="1:15">
      <c r="A34" s="54" t="s">
        <v>92</v>
      </c>
      <c r="B34" s="187"/>
      <c r="C34" s="187"/>
      <c r="D34" s="55"/>
      <c r="E34" s="187"/>
      <c r="F34" s="187"/>
      <c r="G34" s="3"/>
      <c r="H34" s="3"/>
      <c r="I34" s="3"/>
      <c r="J34" s="50"/>
      <c r="K34" s="65"/>
      <c r="L34" s="131"/>
      <c r="M34" s="6"/>
      <c r="N34" s="31"/>
    </row>
    <row r="35" spans="1:15">
      <c r="A35" s="54" t="s">
        <v>92</v>
      </c>
      <c r="B35" s="187"/>
      <c r="C35" s="187"/>
      <c r="D35" s="55"/>
      <c r="E35" s="187"/>
      <c r="F35" s="187"/>
      <c r="G35" s="3"/>
      <c r="H35" s="3"/>
      <c r="I35" s="3"/>
      <c r="J35" s="50"/>
      <c r="K35" s="65"/>
      <c r="L35" s="131"/>
      <c r="M35" s="6"/>
      <c r="N35" s="31"/>
    </row>
    <row r="36" spans="1:15" s="81" customFormat="1">
      <c r="A36" s="1"/>
      <c r="B36" s="6"/>
      <c r="C36" s="1"/>
      <c r="D36" s="1"/>
      <c r="E36" s="1"/>
      <c r="F36" s="91"/>
      <c r="G36" s="3"/>
      <c r="H36" s="3"/>
      <c r="I36" s="3"/>
      <c r="J36" s="3"/>
      <c r="K36" s="92"/>
      <c r="L36" s="131"/>
      <c r="M36" s="6"/>
      <c r="N36" s="1"/>
    </row>
    <row r="37" spans="1:15" s="15" customFormat="1" ht="19.5">
      <c r="A37" s="199" t="s">
        <v>190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</row>
    <row r="38" spans="1:15" s="15" customFormat="1">
      <c r="A38" s="97"/>
      <c r="B38" s="97"/>
      <c r="C38" s="96"/>
      <c r="D38" s="96"/>
      <c r="E38" s="96"/>
      <c r="F38" s="99"/>
      <c r="G38" s="73"/>
      <c r="H38" s="73"/>
      <c r="I38" s="73"/>
      <c r="J38" s="73"/>
      <c r="K38" s="100"/>
      <c r="L38" s="140"/>
      <c r="M38" s="97"/>
      <c r="N38" s="96"/>
    </row>
    <row r="39" spans="1:15" ht="31.5">
      <c r="A39" s="51" t="s">
        <v>93</v>
      </c>
      <c r="B39" s="51" t="s">
        <v>45</v>
      </c>
      <c r="C39" s="48" t="s">
        <v>46</v>
      </c>
      <c r="D39" s="51" t="s">
        <v>123</v>
      </c>
      <c r="E39" s="51" t="s">
        <v>124</v>
      </c>
      <c r="F39" s="49" t="s">
        <v>49</v>
      </c>
      <c r="G39" s="50" t="s">
        <v>140</v>
      </c>
      <c r="H39" s="50" t="s">
        <v>141</v>
      </c>
      <c r="I39" s="50" t="s">
        <v>142</v>
      </c>
      <c r="J39" s="50" t="s">
        <v>171</v>
      </c>
      <c r="K39" s="69" t="s">
        <v>172</v>
      </c>
      <c r="L39" s="130" t="s">
        <v>139</v>
      </c>
      <c r="M39" s="48" t="s">
        <v>114</v>
      </c>
      <c r="N39" s="51" t="s">
        <v>48</v>
      </c>
    </row>
    <row r="40" spans="1:15">
      <c r="A40" s="190" t="s">
        <v>174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</row>
    <row r="41" spans="1:15">
      <c r="A41" s="98">
        <v>1</v>
      </c>
      <c r="B41" s="2" t="s">
        <v>2</v>
      </c>
      <c r="C41" s="2">
        <v>1984</v>
      </c>
      <c r="D41" s="2" t="s">
        <v>92</v>
      </c>
      <c r="E41" s="2" t="s">
        <v>128</v>
      </c>
      <c r="F41" s="72">
        <v>48</v>
      </c>
      <c r="G41" s="3">
        <v>100</v>
      </c>
      <c r="H41" s="3">
        <v>105</v>
      </c>
      <c r="I41" s="3">
        <v>110</v>
      </c>
      <c r="J41" s="73">
        <v>110</v>
      </c>
      <c r="K41" s="65">
        <v>113.696</v>
      </c>
      <c r="L41" s="131" t="s">
        <v>235</v>
      </c>
      <c r="M41" s="6" t="s">
        <v>92</v>
      </c>
      <c r="N41" s="2" t="s">
        <v>53</v>
      </c>
    </row>
    <row r="42" spans="1:15">
      <c r="A42" s="190" t="s">
        <v>135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</row>
    <row r="43" spans="1:15">
      <c r="A43" s="97">
        <v>1</v>
      </c>
      <c r="B43" s="6" t="s">
        <v>83</v>
      </c>
      <c r="C43" s="6">
        <v>1987</v>
      </c>
      <c r="D43" s="2" t="s">
        <v>198</v>
      </c>
      <c r="E43" s="2" t="s">
        <v>128</v>
      </c>
      <c r="F43" s="72">
        <v>58.4</v>
      </c>
      <c r="G43" s="3">
        <v>60</v>
      </c>
      <c r="H43" s="3">
        <v>70</v>
      </c>
      <c r="I43" s="3">
        <v>75</v>
      </c>
      <c r="J43" s="73">
        <v>75</v>
      </c>
      <c r="K43" s="65">
        <v>65.91</v>
      </c>
      <c r="L43" s="131" t="s">
        <v>92</v>
      </c>
      <c r="M43" s="6">
        <v>12</v>
      </c>
      <c r="N43" s="6" t="s">
        <v>3</v>
      </c>
    </row>
    <row r="44" spans="1:15">
      <c r="A44" s="97"/>
      <c r="B44" s="6"/>
      <c r="C44" s="6"/>
      <c r="D44" s="2"/>
      <c r="E44" s="2"/>
      <c r="F44" s="72"/>
      <c r="G44" s="3"/>
      <c r="H44" s="3"/>
      <c r="I44" s="3"/>
      <c r="J44" s="73"/>
      <c r="K44" s="65"/>
      <c r="L44" s="131"/>
      <c r="M44" s="6"/>
      <c r="N44" s="6"/>
    </row>
    <row r="45" spans="1:15">
      <c r="A45" s="188" t="s">
        <v>50</v>
      </c>
      <c r="B45" s="187" t="s">
        <v>202</v>
      </c>
      <c r="C45" s="187"/>
      <c r="D45" s="187"/>
      <c r="E45" s="187"/>
      <c r="F45" s="187"/>
      <c r="G45" s="3"/>
      <c r="H45" s="3"/>
      <c r="I45" s="3"/>
      <c r="J45" s="73"/>
      <c r="K45" s="65"/>
      <c r="L45" s="131"/>
      <c r="M45" s="6"/>
      <c r="N45" s="6"/>
    </row>
    <row r="46" spans="1:15">
      <c r="A46" s="188"/>
      <c r="B46" s="187" t="s">
        <v>146</v>
      </c>
      <c r="C46" s="187"/>
      <c r="D46" s="53" t="s">
        <v>147</v>
      </c>
      <c r="E46" s="187" t="s">
        <v>178</v>
      </c>
      <c r="F46" s="187"/>
      <c r="G46" s="3"/>
      <c r="H46" s="3"/>
      <c r="I46" s="3"/>
      <c r="J46" s="73"/>
      <c r="K46" s="65"/>
      <c r="L46" s="131"/>
      <c r="M46" s="6"/>
      <c r="N46" s="6"/>
    </row>
    <row r="47" spans="1:15">
      <c r="A47" s="54">
        <v>1</v>
      </c>
      <c r="B47" s="187" t="s">
        <v>2</v>
      </c>
      <c r="C47" s="187"/>
      <c r="D47" s="55">
        <v>48</v>
      </c>
      <c r="E47" s="187">
        <v>113.696</v>
      </c>
      <c r="F47" s="187"/>
      <c r="G47" s="3"/>
      <c r="H47" s="3"/>
      <c r="I47" s="3"/>
      <c r="J47" s="73"/>
      <c r="K47" s="65"/>
      <c r="L47" s="131"/>
      <c r="M47" s="6"/>
      <c r="N47" s="6"/>
    </row>
    <row r="48" spans="1:15">
      <c r="A48" s="54">
        <v>2</v>
      </c>
      <c r="B48" s="187" t="s">
        <v>83</v>
      </c>
      <c r="C48" s="187"/>
      <c r="D48" s="55">
        <v>58.4</v>
      </c>
      <c r="E48" s="187">
        <v>65.91</v>
      </c>
      <c r="F48" s="187"/>
      <c r="G48" s="3"/>
      <c r="H48" s="3"/>
      <c r="I48" s="3"/>
      <c r="J48" s="73"/>
      <c r="K48" s="65"/>
      <c r="L48" s="131"/>
      <c r="M48" s="6"/>
      <c r="N48" s="6"/>
    </row>
    <row r="49" spans="1:14">
      <c r="A49" s="54" t="s">
        <v>92</v>
      </c>
      <c r="B49" s="187"/>
      <c r="C49" s="187"/>
      <c r="D49" s="55"/>
      <c r="E49" s="187"/>
      <c r="F49" s="187"/>
      <c r="G49" s="3"/>
      <c r="H49" s="3"/>
      <c r="I49" s="3"/>
      <c r="J49" s="73"/>
      <c r="K49" s="65"/>
      <c r="L49" s="131"/>
      <c r="M49" s="6"/>
      <c r="N49" s="6"/>
    </row>
    <row r="50" spans="1:14" s="81" customFormat="1">
      <c r="A50" s="1"/>
      <c r="B50" s="6"/>
      <c r="C50" s="1"/>
      <c r="D50" s="1"/>
      <c r="E50" s="1"/>
      <c r="F50" s="91"/>
      <c r="G50" s="3"/>
      <c r="H50" s="3"/>
      <c r="I50" s="3"/>
      <c r="J50" s="3"/>
      <c r="K50" s="92"/>
      <c r="L50" s="131"/>
      <c r="M50" s="6"/>
      <c r="N50" s="1"/>
    </row>
    <row r="51" spans="1:14" s="15" customFormat="1" ht="19.5">
      <c r="A51" s="199" t="s">
        <v>191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</row>
    <row r="52" spans="1:14" s="15" customFormat="1">
      <c r="A52" s="97"/>
      <c r="B52" s="97"/>
      <c r="C52" s="96"/>
      <c r="D52" s="96"/>
      <c r="E52" s="96"/>
      <c r="F52" s="99"/>
      <c r="G52" s="73"/>
      <c r="H52" s="73"/>
      <c r="I52" s="73"/>
      <c r="J52" s="73"/>
      <c r="K52" s="100"/>
      <c r="L52" s="140"/>
      <c r="M52" s="97"/>
      <c r="N52" s="96"/>
    </row>
    <row r="53" spans="1:14" ht="31.5">
      <c r="A53" s="51" t="s">
        <v>93</v>
      </c>
      <c r="B53" s="51" t="s">
        <v>45</v>
      </c>
      <c r="C53" s="48" t="s">
        <v>46</v>
      </c>
      <c r="D53" s="51" t="s">
        <v>123</v>
      </c>
      <c r="E53" s="51" t="s">
        <v>124</v>
      </c>
      <c r="F53" s="49" t="s">
        <v>49</v>
      </c>
      <c r="G53" s="50" t="s">
        <v>140</v>
      </c>
      <c r="H53" s="50" t="s">
        <v>141</v>
      </c>
      <c r="I53" s="50" t="s">
        <v>142</v>
      </c>
      <c r="J53" s="50" t="s">
        <v>171</v>
      </c>
      <c r="K53" s="69" t="s">
        <v>176</v>
      </c>
      <c r="L53" s="130" t="s">
        <v>139</v>
      </c>
      <c r="M53" s="48" t="s">
        <v>114</v>
      </c>
      <c r="N53" s="51" t="s">
        <v>48</v>
      </c>
    </row>
    <row r="54" spans="1:14">
      <c r="A54" s="190" t="s">
        <v>133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</row>
    <row r="55" spans="1:14">
      <c r="A55" s="97">
        <v>1</v>
      </c>
      <c r="B55" s="2" t="s">
        <v>21</v>
      </c>
      <c r="C55" s="2">
        <v>1982</v>
      </c>
      <c r="D55" s="2" t="s">
        <v>196</v>
      </c>
      <c r="E55" s="2" t="s">
        <v>128</v>
      </c>
      <c r="F55" s="72">
        <v>65</v>
      </c>
      <c r="G55" s="3">
        <v>90</v>
      </c>
      <c r="H55" s="36">
        <v>100</v>
      </c>
      <c r="I55" s="36">
        <v>110</v>
      </c>
      <c r="J55" s="50">
        <v>110</v>
      </c>
      <c r="K55" s="65">
        <v>82.653999999999996</v>
      </c>
      <c r="L55" s="131" t="s">
        <v>92</v>
      </c>
      <c r="M55" s="6">
        <v>12</v>
      </c>
      <c r="N55" s="2" t="s">
        <v>22</v>
      </c>
    </row>
    <row r="56" spans="1:14">
      <c r="A56" s="190" t="s">
        <v>134</v>
      </c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</row>
    <row r="57" spans="1:14">
      <c r="A57" s="97">
        <v>1</v>
      </c>
      <c r="B57" s="2" t="s">
        <v>58</v>
      </c>
      <c r="C57" s="2">
        <v>1984</v>
      </c>
      <c r="D57" s="31" t="s">
        <v>125</v>
      </c>
      <c r="E57" s="31" t="s">
        <v>126</v>
      </c>
      <c r="F57" s="72">
        <v>71.400000000000006</v>
      </c>
      <c r="G57" s="3">
        <v>190</v>
      </c>
      <c r="H57" s="3">
        <v>200</v>
      </c>
      <c r="I57" s="3">
        <v>210</v>
      </c>
      <c r="J57" s="50">
        <v>210</v>
      </c>
      <c r="K57" s="65">
        <v>145.19399999999999</v>
      </c>
      <c r="L57" s="131" t="s">
        <v>235</v>
      </c>
      <c r="M57" s="6">
        <v>12</v>
      </c>
      <c r="N57" s="31" t="s">
        <v>18</v>
      </c>
    </row>
    <row r="58" spans="1:14">
      <c r="A58" s="1"/>
      <c r="B58" s="6"/>
      <c r="C58" s="1"/>
      <c r="D58" s="1"/>
      <c r="E58" s="1"/>
      <c r="F58" s="91"/>
      <c r="G58" s="3"/>
      <c r="H58" s="3"/>
      <c r="I58" s="3"/>
      <c r="J58" s="3"/>
      <c r="K58" s="92"/>
      <c r="L58" s="131"/>
      <c r="M58" s="6"/>
      <c r="N58" s="1"/>
    </row>
    <row r="59" spans="1:14">
      <c r="A59" s="188" t="s">
        <v>50</v>
      </c>
      <c r="B59" s="187" t="s">
        <v>203</v>
      </c>
      <c r="C59" s="187"/>
      <c r="D59" s="187"/>
      <c r="E59" s="187"/>
      <c r="F59" s="187"/>
      <c r="G59" s="3"/>
      <c r="H59" s="3"/>
      <c r="I59" s="3"/>
      <c r="J59" s="3"/>
      <c r="K59" s="92"/>
      <c r="L59" s="131"/>
      <c r="M59" s="6"/>
      <c r="N59" s="1"/>
    </row>
    <row r="60" spans="1:14">
      <c r="A60" s="188"/>
      <c r="B60" s="187" t="s">
        <v>146</v>
      </c>
      <c r="C60" s="187"/>
      <c r="D60" s="53" t="s">
        <v>147</v>
      </c>
      <c r="E60" s="187" t="s">
        <v>181</v>
      </c>
      <c r="F60" s="187"/>
      <c r="G60" s="3"/>
      <c r="H60" s="3"/>
      <c r="I60" s="3"/>
      <c r="J60" s="3"/>
      <c r="K60" s="92"/>
      <c r="L60" s="131"/>
      <c r="M60" s="6"/>
      <c r="N60" s="1"/>
    </row>
    <row r="61" spans="1:14">
      <c r="A61" s="54">
        <v>1</v>
      </c>
      <c r="B61" s="187" t="s">
        <v>58</v>
      </c>
      <c r="C61" s="187"/>
      <c r="D61" s="55">
        <v>71.400000000000006</v>
      </c>
      <c r="E61" s="187">
        <v>145.19399999999999</v>
      </c>
      <c r="F61" s="187"/>
      <c r="G61" s="3"/>
      <c r="H61" s="3"/>
      <c r="I61" s="3"/>
      <c r="J61" s="3"/>
      <c r="K61" s="92"/>
      <c r="L61" s="131"/>
      <c r="M61" s="6"/>
      <c r="N61" s="1"/>
    </row>
    <row r="62" spans="1:14">
      <c r="A62" s="54">
        <v>2</v>
      </c>
      <c r="B62" s="187" t="s">
        <v>21</v>
      </c>
      <c r="C62" s="187"/>
      <c r="D62" s="55">
        <v>65</v>
      </c>
      <c r="E62" s="187">
        <v>82.653999999999996</v>
      </c>
      <c r="F62" s="187"/>
      <c r="G62" s="3"/>
      <c r="H62" s="3"/>
      <c r="I62" s="3"/>
      <c r="J62" s="3"/>
      <c r="K62" s="92"/>
      <c r="L62" s="131"/>
      <c r="M62" s="6"/>
      <c r="N62" s="1"/>
    </row>
    <row r="63" spans="1:14">
      <c r="A63" s="54" t="s">
        <v>92</v>
      </c>
      <c r="B63" s="187"/>
      <c r="C63" s="187"/>
      <c r="D63" s="55"/>
      <c r="E63" s="187"/>
      <c r="F63" s="187"/>
      <c r="G63" s="3"/>
      <c r="H63" s="3"/>
      <c r="I63" s="3"/>
      <c r="J63" s="3"/>
      <c r="K63" s="92"/>
      <c r="L63" s="131"/>
      <c r="M63" s="6"/>
      <c r="N63" s="1"/>
    </row>
    <row r="64" spans="1:14" s="81" customFormat="1">
      <c r="A64" s="1"/>
      <c r="B64" s="6"/>
      <c r="C64" s="1"/>
      <c r="D64" s="1"/>
      <c r="E64" s="1"/>
      <c r="F64" s="91"/>
      <c r="G64" s="3"/>
      <c r="H64" s="3"/>
      <c r="I64" s="3"/>
      <c r="J64" s="3"/>
      <c r="K64" s="92"/>
      <c r="L64" s="131"/>
      <c r="M64" s="6"/>
      <c r="N64" s="1"/>
    </row>
    <row r="65" spans="1:15" s="15" customFormat="1" ht="31.5" customHeight="1">
      <c r="A65" s="199" t="s">
        <v>192</v>
      </c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</row>
    <row r="66" spans="1:15" s="15" customFormat="1">
      <c r="A66" s="97"/>
      <c r="B66" s="97"/>
      <c r="C66" s="96"/>
      <c r="D66" s="96"/>
      <c r="E66" s="96"/>
      <c r="F66" s="99"/>
      <c r="G66" s="73"/>
      <c r="H66" s="73"/>
      <c r="I66" s="73"/>
      <c r="J66" s="73"/>
      <c r="K66" s="100"/>
      <c r="L66" s="140"/>
      <c r="M66" s="97"/>
      <c r="N66" s="96"/>
    </row>
    <row r="67" spans="1:15" ht="31.5">
      <c r="A67" s="51" t="s">
        <v>93</v>
      </c>
      <c r="B67" s="51" t="s">
        <v>45</v>
      </c>
      <c r="C67" s="48" t="s">
        <v>46</v>
      </c>
      <c r="D67" s="51" t="s">
        <v>123</v>
      </c>
      <c r="E67" s="51" t="s">
        <v>124</v>
      </c>
      <c r="F67" s="49" t="s">
        <v>49</v>
      </c>
      <c r="G67" s="50" t="s">
        <v>140</v>
      </c>
      <c r="H67" s="50" t="s">
        <v>141</v>
      </c>
      <c r="I67" s="50" t="s">
        <v>142</v>
      </c>
      <c r="J67" s="50" t="s">
        <v>171</v>
      </c>
      <c r="K67" s="69" t="s">
        <v>176</v>
      </c>
      <c r="L67" s="130" t="s">
        <v>139</v>
      </c>
      <c r="M67" s="48" t="s">
        <v>114</v>
      </c>
      <c r="N67" s="51" t="s">
        <v>48</v>
      </c>
      <c r="O67" s="10"/>
    </row>
    <row r="68" spans="1:15">
      <c r="A68" s="190" t="s">
        <v>135</v>
      </c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</row>
    <row r="69" spans="1:15">
      <c r="A69" s="97">
        <v>1</v>
      </c>
      <c r="B69" s="6" t="s">
        <v>31</v>
      </c>
      <c r="C69" s="6">
        <v>1978</v>
      </c>
      <c r="D69" s="2" t="s">
        <v>196</v>
      </c>
      <c r="E69" s="6" t="s">
        <v>128</v>
      </c>
      <c r="F69" s="72">
        <v>60</v>
      </c>
      <c r="G69" s="3">
        <v>70</v>
      </c>
      <c r="H69" s="3">
        <v>80</v>
      </c>
      <c r="I69" s="3">
        <v>90</v>
      </c>
      <c r="J69" s="50">
        <v>90</v>
      </c>
      <c r="K69" s="65">
        <v>73.371499999999997</v>
      </c>
      <c r="L69" s="131" t="s">
        <v>92</v>
      </c>
      <c r="M69" s="6">
        <v>12</v>
      </c>
      <c r="N69" s="6" t="s">
        <v>10</v>
      </c>
    </row>
    <row r="70" spans="1:15" s="81" customFormat="1">
      <c r="A70" s="97"/>
      <c r="B70" s="6"/>
      <c r="C70" s="6"/>
      <c r="D70" s="6"/>
      <c r="E70" s="6"/>
      <c r="F70" s="72"/>
      <c r="G70" s="3"/>
      <c r="H70" s="3"/>
      <c r="I70" s="3"/>
      <c r="J70" s="3"/>
      <c r="K70" s="65"/>
      <c r="L70" s="131"/>
      <c r="M70" s="6"/>
      <c r="N70" s="6"/>
    </row>
    <row r="71" spans="1:15" s="15" customFormat="1" ht="19.5">
      <c r="A71" s="199" t="s">
        <v>193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</row>
    <row r="72" spans="1:15" s="15" customFormat="1">
      <c r="A72" s="97"/>
      <c r="B72" s="97"/>
      <c r="C72" s="96"/>
      <c r="D72" s="96"/>
      <c r="E72" s="96"/>
      <c r="F72" s="99"/>
      <c r="G72" s="73"/>
      <c r="H72" s="73"/>
      <c r="I72" s="73"/>
      <c r="J72" s="73"/>
      <c r="K72" s="100"/>
      <c r="L72" s="140"/>
      <c r="M72" s="97"/>
      <c r="N72" s="96"/>
    </row>
    <row r="73" spans="1:15" ht="31.5">
      <c r="A73" s="51" t="s">
        <v>93</v>
      </c>
      <c r="B73" s="51" t="s">
        <v>45</v>
      </c>
      <c r="C73" s="48" t="s">
        <v>46</v>
      </c>
      <c r="D73" s="51" t="s">
        <v>123</v>
      </c>
      <c r="E73" s="51" t="s">
        <v>124</v>
      </c>
      <c r="F73" s="49" t="s">
        <v>49</v>
      </c>
      <c r="G73" s="50" t="s">
        <v>140</v>
      </c>
      <c r="H73" s="50" t="s">
        <v>141</v>
      </c>
      <c r="I73" s="50" t="s">
        <v>142</v>
      </c>
      <c r="J73" s="50" t="s">
        <v>171</v>
      </c>
      <c r="K73" s="69" t="s">
        <v>176</v>
      </c>
      <c r="L73" s="130" t="s">
        <v>139</v>
      </c>
      <c r="M73" s="48" t="s">
        <v>114</v>
      </c>
      <c r="N73" s="51" t="s">
        <v>48</v>
      </c>
    </row>
    <row r="74" spans="1:15">
      <c r="A74" s="190" t="s">
        <v>137</v>
      </c>
      <c r="B74" s="190"/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</row>
    <row r="75" spans="1:15">
      <c r="A75" s="98">
        <v>1</v>
      </c>
      <c r="B75" s="2" t="s">
        <v>96</v>
      </c>
      <c r="C75" s="2">
        <v>1974</v>
      </c>
      <c r="D75" s="31" t="s">
        <v>17</v>
      </c>
      <c r="E75" s="31"/>
      <c r="F75" s="72">
        <v>87.3</v>
      </c>
      <c r="G75" s="3">
        <v>200</v>
      </c>
      <c r="H75" s="3">
        <v>210</v>
      </c>
      <c r="I75" s="75">
        <v>215</v>
      </c>
      <c r="J75" s="50">
        <v>210</v>
      </c>
      <c r="K75" s="65">
        <v>131.27770000000001</v>
      </c>
      <c r="L75" s="131" t="s">
        <v>230</v>
      </c>
      <c r="M75" s="6">
        <v>12</v>
      </c>
      <c r="N75" s="31" t="s">
        <v>18</v>
      </c>
    </row>
    <row r="76" spans="1:15">
      <c r="A76" s="98">
        <v>2</v>
      </c>
      <c r="B76" s="2" t="s">
        <v>32</v>
      </c>
      <c r="C76" s="2">
        <v>1973</v>
      </c>
      <c r="D76" s="2" t="s">
        <v>196</v>
      </c>
      <c r="E76" s="2" t="s">
        <v>128</v>
      </c>
      <c r="F76" s="72">
        <v>87.9</v>
      </c>
      <c r="G76" s="3">
        <v>130</v>
      </c>
      <c r="H76" s="3">
        <v>140</v>
      </c>
      <c r="I76" s="3">
        <v>145</v>
      </c>
      <c r="J76" s="50">
        <v>145</v>
      </c>
      <c r="K76" s="65">
        <v>92.057500000000005</v>
      </c>
      <c r="L76" s="131" t="s">
        <v>231</v>
      </c>
      <c r="M76" s="6">
        <v>12</v>
      </c>
      <c r="N76" s="2" t="s">
        <v>10</v>
      </c>
    </row>
    <row r="77" spans="1:15">
      <c r="A77" s="98"/>
      <c r="B77" s="2"/>
      <c r="C77" s="2"/>
      <c r="D77" s="2"/>
      <c r="E77" s="2"/>
      <c r="F77" s="72"/>
      <c r="G77" s="3"/>
      <c r="H77" s="3"/>
      <c r="I77" s="3"/>
      <c r="J77" s="50"/>
      <c r="K77" s="65"/>
      <c r="L77" s="131"/>
      <c r="M77" s="6"/>
      <c r="N77" s="2"/>
    </row>
    <row r="78" spans="1:15">
      <c r="A78" s="188" t="s">
        <v>50</v>
      </c>
      <c r="B78" s="187" t="s">
        <v>204</v>
      </c>
      <c r="C78" s="187"/>
      <c r="D78" s="187"/>
      <c r="E78" s="187"/>
      <c r="F78" s="187"/>
      <c r="G78" s="3"/>
      <c r="H78" s="3"/>
      <c r="I78" s="3"/>
      <c r="J78" s="50"/>
      <c r="K78" s="65"/>
      <c r="L78" s="131"/>
      <c r="M78" s="6"/>
      <c r="N78" s="2"/>
    </row>
    <row r="79" spans="1:15">
      <c r="A79" s="188"/>
      <c r="B79" s="187" t="s">
        <v>146</v>
      </c>
      <c r="C79" s="187"/>
      <c r="D79" s="53" t="s">
        <v>147</v>
      </c>
      <c r="E79" s="187" t="s">
        <v>181</v>
      </c>
      <c r="F79" s="187"/>
      <c r="G79" s="3"/>
      <c r="H79" s="3"/>
      <c r="I79" s="3"/>
      <c r="J79" s="50"/>
      <c r="K79" s="65"/>
      <c r="L79" s="131"/>
      <c r="M79" s="6"/>
      <c r="N79" s="2"/>
    </row>
    <row r="80" spans="1:15">
      <c r="A80" s="54">
        <v>1</v>
      </c>
      <c r="B80" s="187" t="s">
        <v>96</v>
      </c>
      <c r="C80" s="187"/>
      <c r="D80" s="55">
        <v>87.3</v>
      </c>
      <c r="E80" s="187">
        <v>131.27770000000001</v>
      </c>
      <c r="F80" s="187"/>
      <c r="G80" s="3"/>
      <c r="H80" s="3"/>
      <c r="I80" s="3"/>
      <c r="J80" s="50"/>
      <c r="K80" s="65"/>
      <c r="L80" s="131"/>
      <c r="M80" s="6"/>
      <c r="N80" s="2"/>
    </row>
    <row r="81" spans="1:14">
      <c r="A81" s="54">
        <v>2</v>
      </c>
      <c r="B81" s="187" t="s">
        <v>32</v>
      </c>
      <c r="C81" s="187"/>
      <c r="D81" s="55">
        <v>87.9</v>
      </c>
      <c r="E81" s="187">
        <v>92.057500000000005</v>
      </c>
      <c r="F81" s="187"/>
      <c r="G81" s="3"/>
      <c r="H81" s="3"/>
      <c r="I81" s="3"/>
      <c r="J81" s="50"/>
      <c r="K81" s="65"/>
      <c r="L81" s="131"/>
      <c r="M81" s="6"/>
      <c r="N81" s="2"/>
    </row>
    <row r="82" spans="1:14">
      <c r="A82" s="54">
        <v>3</v>
      </c>
      <c r="B82" s="187" t="s">
        <v>31</v>
      </c>
      <c r="C82" s="187"/>
      <c r="D82" s="55">
        <v>60</v>
      </c>
      <c r="E82" s="187">
        <v>73.371499999999997</v>
      </c>
      <c r="F82" s="187"/>
      <c r="G82" s="3"/>
      <c r="H82" s="3"/>
      <c r="I82" s="3"/>
      <c r="J82" s="50"/>
      <c r="K82" s="65"/>
      <c r="L82" s="131"/>
      <c r="M82" s="6"/>
      <c r="N82" s="2"/>
    </row>
    <row r="83" spans="1:14" s="81" customFormat="1">
      <c r="A83" s="1"/>
      <c r="B83" s="6"/>
      <c r="C83" s="1"/>
      <c r="D83" s="1"/>
      <c r="E83" s="1"/>
      <c r="F83" s="91"/>
      <c r="G83" s="3"/>
      <c r="H83" s="3"/>
      <c r="I83" s="3"/>
      <c r="J83" s="3"/>
      <c r="K83" s="92"/>
      <c r="L83" s="131"/>
      <c r="M83" s="6"/>
      <c r="N83" s="1"/>
    </row>
    <row r="84" spans="1:14" s="15" customFormat="1" ht="19.5">
      <c r="A84" s="199" t="s">
        <v>194</v>
      </c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</row>
    <row r="85" spans="1:14" s="15" customFormat="1">
      <c r="A85" s="97"/>
      <c r="B85" s="97"/>
      <c r="C85" s="96"/>
      <c r="D85" s="96"/>
      <c r="E85" s="96"/>
      <c r="F85" s="99"/>
      <c r="G85" s="73"/>
      <c r="H85" s="73"/>
      <c r="I85" s="73"/>
      <c r="J85" s="73"/>
      <c r="K85" s="100"/>
      <c r="L85" s="140"/>
      <c r="M85" s="97"/>
      <c r="N85" s="96"/>
    </row>
    <row r="86" spans="1:14" ht="31.5">
      <c r="A86" s="51" t="s">
        <v>93</v>
      </c>
      <c r="B86" s="51" t="s">
        <v>45</v>
      </c>
      <c r="C86" s="48" t="s">
        <v>46</v>
      </c>
      <c r="D86" s="51" t="s">
        <v>123</v>
      </c>
      <c r="E86" s="51" t="s">
        <v>124</v>
      </c>
      <c r="F86" s="49" t="s">
        <v>49</v>
      </c>
      <c r="G86" s="50" t="s">
        <v>140</v>
      </c>
      <c r="H86" s="50" t="s">
        <v>141</v>
      </c>
      <c r="I86" s="50" t="s">
        <v>142</v>
      </c>
      <c r="J86" s="50" t="s">
        <v>171</v>
      </c>
      <c r="K86" s="69" t="s">
        <v>176</v>
      </c>
      <c r="L86" s="130" t="s">
        <v>139</v>
      </c>
      <c r="M86" s="48" t="s">
        <v>114</v>
      </c>
      <c r="N86" s="51" t="s">
        <v>48</v>
      </c>
    </row>
    <row r="87" spans="1:14">
      <c r="A87" s="190" t="s">
        <v>133</v>
      </c>
      <c r="B87" s="190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</row>
    <row r="88" spans="1:14">
      <c r="A88" s="97">
        <v>1</v>
      </c>
      <c r="B88" s="2" t="s">
        <v>59</v>
      </c>
      <c r="C88" s="2">
        <v>1993</v>
      </c>
      <c r="D88" s="2" t="s">
        <v>92</v>
      </c>
      <c r="E88" s="2" t="s">
        <v>128</v>
      </c>
      <c r="F88" s="72">
        <v>67.5</v>
      </c>
      <c r="G88" s="75">
        <v>195</v>
      </c>
      <c r="H88" s="3">
        <v>195</v>
      </c>
      <c r="I88" s="75">
        <v>205</v>
      </c>
      <c r="J88" s="50">
        <v>195</v>
      </c>
      <c r="K88" s="65">
        <v>141.53100000000001</v>
      </c>
      <c r="L88" s="131" t="s">
        <v>230</v>
      </c>
      <c r="M88" s="6" t="s">
        <v>92</v>
      </c>
      <c r="N88" s="31" t="s">
        <v>60</v>
      </c>
    </row>
    <row r="89" spans="1:14">
      <c r="A89" s="97"/>
      <c r="B89" s="2"/>
      <c r="C89" s="2"/>
      <c r="D89" s="2"/>
      <c r="E89" s="2"/>
      <c r="F89" s="72"/>
      <c r="G89" s="75"/>
      <c r="H89" s="3"/>
      <c r="I89" s="75"/>
      <c r="J89" s="50"/>
      <c r="K89" s="65"/>
      <c r="L89" s="131"/>
      <c r="M89" s="6"/>
      <c r="N89" s="31"/>
    </row>
    <row r="90" spans="1:14">
      <c r="A90" s="188" t="s">
        <v>50</v>
      </c>
      <c r="B90" s="191" t="s">
        <v>205</v>
      </c>
      <c r="C90" s="191"/>
      <c r="D90" s="191"/>
      <c r="E90" s="191"/>
      <c r="F90" s="191"/>
      <c r="G90" s="75"/>
      <c r="H90" s="3"/>
      <c r="I90" s="75"/>
      <c r="J90" s="50"/>
      <c r="K90" s="65"/>
      <c r="L90" s="131"/>
      <c r="M90" s="6"/>
      <c r="N90" s="31"/>
    </row>
    <row r="91" spans="1:14">
      <c r="A91" s="188"/>
      <c r="B91" s="187" t="s">
        <v>146</v>
      </c>
      <c r="C91" s="187"/>
      <c r="D91" s="53" t="s">
        <v>147</v>
      </c>
      <c r="E91" s="187" t="s">
        <v>181</v>
      </c>
      <c r="F91" s="187"/>
      <c r="G91" s="75"/>
      <c r="H91" s="3"/>
      <c r="I91" s="75"/>
      <c r="J91" s="50"/>
      <c r="K91" s="65"/>
      <c r="L91" s="131"/>
      <c r="M91" s="6"/>
      <c r="N91" s="31"/>
    </row>
    <row r="92" spans="1:14">
      <c r="A92" s="54">
        <v>1</v>
      </c>
      <c r="B92" s="187" t="s">
        <v>59</v>
      </c>
      <c r="C92" s="187"/>
      <c r="D92" s="55">
        <v>67.5</v>
      </c>
      <c r="E92" s="187">
        <v>141.53100000000001</v>
      </c>
      <c r="F92" s="187"/>
      <c r="G92" s="3"/>
      <c r="H92" s="3"/>
      <c r="I92" s="3"/>
      <c r="J92" s="3"/>
      <c r="K92" s="92"/>
      <c r="L92" s="131"/>
      <c r="M92" s="6"/>
      <c r="N92" s="1"/>
    </row>
    <row r="93" spans="1:14">
      <c r="A93" s="54" t="s">
        <v>92</v>
      </c>
      <c r="B93" s="187"/>
      <c r="C93" s="187"/>
      <c r="D93" s="55"/>
      <c r="E93" s="187"/>
      <c r="F93" s="187"/>
      <c r="G93" s="3"/>
      <c r="H93" s="3"/>
      <c r="I93" s="3"/>
      <c r="J93" s="3"/>
      <c r="K93" s="92"/>
      <c r="L93" s="131"/>
      <c r="M93" s="6"/>
      <c r="N93" s="1"/>
    </row>
    <row r="94" spans="1:14">
      <c r="A94" s="54" t="s">
        <v>92</v>
      </c>
      <c r="B94" s="187"/>
      <c r="C94" s="187"/>
      <c r="D94" s="55"/>
      <c r="E94" s="187"/>
      <c r="F94" s="187"/>
      <c r="G94" s="3"/>
      <c r="H94" s="3"/>
      <c r="I94" s="3"/>
      <c r="J94" s="3"/>
      <c r="K94" s="92"/>
      <c r="L94" s="131"/>
      <c r="M94" s="6"/>
      <c r="N94" s="1"/>
    </row>
    <row r="95" spans="1:14" s="81" customFormat="1">
      <c r="A95" s="54"/>
      <c r="B95" s="53"/>
      <c r="C95" s="53"/>
      <c r="D95" s="55"/>
      <c r="E95" s="53"/>
      <c r="F95" s="53"/>
      <c r="G95" s="3"/>
      <c r="H95" s="3"/>
      <c r="I95" s="3"/>
      <c r="J95" s="3"/>
      <c r="K95" s="92"/>
      <c r="L95" s="131"/>
      <c r="M95" s="6"/>
      <c r="N95" s="1"/>
    </row>
    <row r="96" spans="1:14" s="81" customFormat="1" ht="25.5">
      <c r="A96" s="201" t="s">
        <v>35</v>
      </c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</row>
    <row r="97" spans="1:14" s="15" customFormat="1" ht="19.5">
      <c r="A97" s="199" t="s">
        <v>191</v>
      </c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</row>
    <row r="98" spans="1:14" s="15" customFormat="1" ht="19.5">
      <c r="A98" s="93"/>
      <c r="B98" s="97"/>
      <c r="C98" s="96"/>
      <c r="D98" s="96"/>
      <c r="E98" s="96"/>
      <c r="F98" s="99"/>
      <c r="G98" s="73"/>
      <c r="H98" s="73"/>
      <c r="I98" s="73"/>
      <c r="J98" s="73"/>
      <c r="K98" s="100"/>
      <c r="L98" s="140"/>
      <c r="M98" s="97"/>
      <c r="N98" s="96"/>
    </row>
    <row r="99" spans="1:14" ht="31.5">
      <c r="A99" s="51" t="s">
        <v>93</v>
      </c>
      <c r="B99" s="51" t="s">
        <v>45</v>
      </c>
      <c r="C99" s="48" t="s">
        <v>46</v>
      </c>
      <c r="D99" s="51" t="s">
        <v>123</v>
      </c>
      <c r="E99" s="51" t="s">
        <v>124</v>
      </c>
      <c r="F99" s="49" t="s">
        <v>49</v>
      </c>
      <c r="G99" s="50" t="s">
        <v>140</v>
      </c>
      <c r="H99" s="50" t="s">
        <v>141</v>
      </c>
      <c r="I99" s="50" t="s">
        <v>142</v>
      </c>
      <c r="J99" s="50" t="s">
        <v>171</v>
      </c>
      <c r="K99" s="69" t="s">
        <v>176</v>
      </c>
      <c r="L99" s="130" t="s">
        <v>139</v>
      </c>
      <c r="M99" s="48" t="s">
        <v>114</v>
      </c>
      <c r="N99" s="51" t="s">
        <v>48</v>
      </c>
    </row>
    <row r="100" spans="1:14">
      <c r="A100" s="190" t="s">
        <v>138</v>
      </c>
      <c r="B100" s="190"/>
      <c r="C100" s="190"/>
      <c r="D100" s="190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</row>
    <row r="101" spans="1:14">
      <c r="A101" s="97">
        <v>1</v>
      </c>
      <c r="B101" s="2" t="s">
        <v>42</v>
      </c>
      <c r="C101" s="2">
        <v>1982</v>
      </c>
      <c r="D101" s="31" t="s">
        <v>19</v>
      </c>
      <c r="E101" s="31" t="s">
        <v>127</v>
      </c>
      <c r="F101" s="72">
        <v>98.5</v>
      </c>
      <c r="G101" s="3">
        <v>220</v>
      </c>
      <c r="H101" s="3">
        <v>230</v>
      </c>
      <c r="I101" s="75">
        <v>237.5</v>
      </c>
      <c r="J101" s="50">
        <v>230</v>
      </c>
      <c r="K101" s="65">
        <v>128.29400000000001</v>
      </c>
      <c r="L101" s="131" t="s">
        <v>228</v>
      </c>
      <c r="M101" s="6">
        <v>12</v>
      </c>
      <c r="N101" s="31" t="s">
        <v>43</v>
      </c>
    </row>
    <row r="102" spans="1:14">
      <c r="A102" s="1"/>
      <c r="B102" s="6"/>
      <c r="C102" s="1"/>
      <c r="D102" s="1"/>
      <c r="E102" s="1"/>
      <c r="F102" s="91"/>
      <c r="G102" s="3"/>
      <c r="H102" s="3"/>
      <c r="I102" s="3"/>
      <c r="J102" s="3"/>
      <c r="K102" s="92"/>
      <c r="L102" s="131"/>
      <c r="M102" s="6"/>
      <c r="N102" s="1"/>
    </row>
    <row r="103" spans="1:14">
      <c r="A103" s="188" t="s">
        <v>50</v>
      </c>
      <c r="B103" s="187" t="s">
        <v>203</v>
      </c>
      <c r="C103" s="187"/>
      <c r="D103" s="187"/>
      <c r="E103" s="187"/>
      <c r="F103" s="187"/>
      <c r="G103" s="3"/>
      <c r="H103" s="3"/>
      <c r="I103" s="3"/>
      <c r="J103" s="3"/>
      <c r="K103" s="92"/>
      <c r="L103" s="131"/>
      <c r="M103" s="6"/>
      <c r="N103" s="1"/>
    </row>
    <row r="104" spans="1:14">
      <c r="A104" s="188"/>
      <c r="B104" s="187" t="s">
        <v>146</v>
      </c>
      <c r="C104" s="187"/>
      <c r="D104" s="53" t="s">
        <v>147</v>
      </c>
      <c r="E104" s="187" t="s">
        <v>181</v>
      </c>
      <c r="F104" s="187"/>
      <c r="G104" s="3"/>
      <c r="H104" s="3"/>
      <c r="I104" s="3"/>
      <c r="J104" s="3"/>
      <c r="K104" s="92"/>
      <c r="L104" s="131"/>
      <c r="M104" s="6"/>
      <c r="N104" s="1"/>
    </row>
    <row r="105" spans="1:14">
      <c r="A105" s="54">
        <v>1</v>
      </c>
      <c r="B105" s="187" t="s">
        <v>42</v>
      </c>
      <c r="C105" s="187"/>
      <c r="D105" s="55">
        <v>98.5</v>
      </c>
      <c r="E105" s="187">
        <v>128.29400000000001</v>
      </c>
      <c r="F105" s="187"/>
      <c r="G105" s="3"/>
      <c r="H105" s="3"/>
      <c r="I105" s="3"/>
      <c r="J105" s="3"/>
      <c r="K105" s="92"/>
      <c r="L105" s="131"/>
      <c r="M105" s="6"/>
      <c r="N105" s="1"/>
    </row>
    <row r="106" spans="1:14">
      <c r="A106" s="54" t="s">
        <v>92</v>
      </c>
      <c r="B106" s="187"/>
      <c r="C106" s="187"/>
      <c r="D106" s="55"/>
      <c r="E106" s="187"/>
      <c r="F106" s="187"/>
      <c r="G106" s="3"/>
      <c r="H106" s="3"/>
      <c r="I106" s="3"/>
      <c r="J106" s="3"/>
      <c r="K106" s="92"/>
      <c r="L106" s="131"/>
      <c r="M106" s="6"/>
      <c r="N106" s="1"/>
    </row>
    <row r="107" spans="1:14">
      <c r="A107" s="54" t="s">
        <v>92</v>
      </c>
      <c r="B107" s="187"/>
      <c r="C107" s="187"/>
      <c r="D107" s="55"/>
      <c r="E107" s="187"/>
      <c r="F107" s="187"/>
      <c r="G107" s="3"/>
      <c r="H107" s="3"/>
      <c r="I107" s="3"/>
      <c r="J107" s="3"/>
      <c r="K107" s="92"/>
      <c r="L107" s="131"/>
      <c r="M107" s="6"/>
      <c r="N107" s="1"/>
    </row>
    <row r="110" spans="1:14">
      <c r="A110" s="196" t="s">
        <v>263</v>
      </c>
      <c r="B110" s="196"/>
      <c r="C110" s="196"/>
    </row>
    <row r="111" spans="1:14">
      <c r="A111" s="197" t="s">
        <v>264</v>
      </c>
      <c r="B111" s="194" t="s">
        <v>266</v>
      </c>
      <c r="C111" s="194"/>
    </row>
    <row r="112" spans="1:14">
      <c r="A112" s="197"/>
      <c r="B112" s="194"/>
      <c r="C112" s="194"/>
    </row>
    <row r="113" spans="1:3" ht="31.5">
      <c r="A113" s="170" t="s">
        <v>265</v>
      </c>
      <c r="B113" s="194" t="s">
        <v>267</v>
      </c>
      <c r="C113" s="194"/>
    </row>
    <row r="114" spans="1:3" ht="31.5">
      <c r="A114" s="170" t="s">
        <v>265</v>
      </c>
      <c r="B114" s="194" t="s">
        <v>268</v>
      </c>
      <c r="C114" s="194"/>
    </row>
  </sheetData>
  <mergeCells count="100">
    <mergeCell ref="A1:N1"/>
    <mergeCell ref="A110:C110"/>
    <mergeCell ref="A111:A112"/>
    <mergeCell ref="B111:C112"/>
    <mergeCell ref="B113:C113"/>
    <mergeCell ref="A19:A20"/>
    <mergeCell ref="B19:F19"/>
    <mergeCell ref="B20:C20"/>
    <mergeCell ref="E20:F20"/>
    <mergeCell ref="A3:N3"/>
    <mergeCell ref="A5:N5"/>
    <mergeCell ref="A16:N16"/>
    <mergeCell ref="A14:N14"/>
    <mergeCell ref="A12:N12"/>
    <mergeCell ref="A10:N10"/>
    <mergeCell ref="A8:N8"/>
    <mergeCell ref="B114:C114"/>
    <mergeCell ref="A56:N56"/>
    <mergeCell ref="A54:N54"/>
    <mergeCell ref="A51:N51"/>
    <mergeCell ref="A42:N42"/>
    <mergeCell ref="A74:N74"/>
    <mergeCell ref="A71:N71"/>
    <mergeCell ref="A68:N68"/>
    <mergeCell ref="B47:C47"/>
    <mergeCell ref="E47:F47"/>
    <mergeCell ref="B48:C48"/>
    <mergeCell ref="E48:F48"/>
    <mergeCell ref="B49:C49"/>
    <mergeCell ref="E49:F49"/>
    <mergeCell ref="A59:A60"/>
    <mergeCell ref="E80:F80"/>
    <mergeCell ref="A28:N28"/>
    <mergeCell ref="A25:N25"/>
    <mergeCell ref="A31:A32"/>
    <mergeCell ref="B31:F31"/>
    <mergeCell ref="B32:C32"/>
    <mergeCell ref="E32:F32"/>
    <mergeCell ref="B21:C21"/>
    <mergeCell ref="E21:F21"/>
    <mergeCell ref="B22:C22"/>
    <mergeCell ref="E22:F22"/>
    <mergeCell ref="B23:C23"/>
    <mergeCell ref="E23:F23"/>
    <mergeCell ref="E33:F33"/>
    <mergeCell ref="B35:C35"/>
    <mergeCell ref="E35:F35"/>
    <mergeCell ref="A45:A46"/>
    <mergeCell ref="B45:F45"/>
    <mergeCell ref="B46:C46"/>
    <mergeCell ref="E46:F46"/>
    <mergeCell ref="A37:N37"/>
    <mergeCell ref="B34:C34"/>
    <mergeCell ref="E34:F34"/>
    <mergeCell ref="B33:C33"/>
    <mergeCell ref="A40:N40"/>
    <mergeCell ref="B81:C81"/>
    <mergeCell ref="E81:F81"/>
    <mergeCell ref="B59:F59"/>
    <mergeCell ref="B60:C60"/>
    <mergeCell ref="E60:F60"/>
    <mergeCell ref="B61:C61"/>
    <mergeCell ref="E61:F61"/>
    <mergeCell ref="B80:C80"/>
    <mergeCell ref="B62:C62"/>
    <mergeCell ref="E62:F62"/>
    <mergeCell ref="B63:C63"/>
    <mergeCell ref="E63:F63"/>
    <mergeCell ref="A78:A79"/>
    <mergeCell ref="B78:F78"/>
    <mergeCell ref="B79:C79"/>
    <mergeCell ref="E79:F79"/>
    <mergeCell ref="A65:N65"/>
    <mergeCell ref="B82:C82"/>
    <mergeCell ref="E82:F82"/>
    <mergeCell ref="B92:C92"/>
    <mergeCell ref="E92:F92"/>
    <mergeCell ref="A87:N87"/>
    <mergeCell ref="A84:N84"/>
    <mergeCell ref="A90:A91"/>
    <mergeCell ref="B90:F90"/>
    <mergeCell ref="B91:C91"/>
    <mergeCell ref="E91:F91"/>
    <mergeCell ref="B93:C93"/>
    <mergeCell ref="E93:F93"/>
    <mergeCell ref="B94:C94"/>
    <mergeCell ref="E94:F94"/>
    <mergeCell ref="B106:C106"/>
    <mergeCell ref="E106:F106"/>
    <mergeCell ref="A100:N100"/>
    <mergeCell ref="A97:N97"/>
    <mergeCell ref="A96:N96"/>
    <mergeCell ref="B107:C107"/>
    <mergeCell ref="E107:F107"/>
    <mergeCell ref="A103:A104"/>
    <mergeCell ref="B103:F103"/>
    <mergeCell ref="B104:C104"/>
    <mergeCell ref="E104:F104"/>
    <mergeCell ref="B105:C105"/>
    <mergeCell ref="E105:F10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94"/>
  <sheetViews>
    <sheetView zoomScale="70" zoomScaleNormal="70" workbookViewId="0">
      <selection sqref="A1:N1"/>
    </sheetView>
  </sheetViews>
  <sheetFormatPr defaultColWidth="12.5703125" defaultRowHeight="15.75"/>
  <cols>
    <col min="1" max="1" width="15.140625" style="102" customWidth="1"/>
    <col min="2" max="2" width="24.28515625" style="101" bestFit="1" customWidth="1"/>
    <col min="3" max="3" width="12.5703125" style="102" customWidth="1"/>
    <col min="4" max="4" width="19.28515625" style="101" customWidth="1"/>
    <col min="5" max="5" width="31.42578125" style="102" bestFit="1" customWidth="1"/>
    <col min="6" max="6" width="31.42578125" style="102" customWidth="1"/>
    <col min="7" max="7" width="14.85546875" style="107" bestFit="1" customWidth="1"/>
    <col min="8" max="8" width="13.85546875" style="106" bestFit="1" customWidth="1"/>
    <col min="9" max="9" width="14.42578125" style="106" bestFit="1" customWidth="1"/>
    <col min="10" max="10" width="16.85546875" style="107" customWidth="1"/>
    <col min="11" max="11" width="16.42578125" style="102" customWidth="1"/>
    <col min="12" max="12" width="12.140625" style="101" bestFit="1" customWidth="1"/>
    <col min="13" max="13" width="20.140625" style="141" customWidth="1"/>
    <col min="14" max="14" width="18.140625" style="102" bestFit="1" customWidth="1"/>
    <col min="15" max="16384" width="12.5703125" style="102"/>
  </cols>
  <sheetData>
    <row r="1" spans="1:14" ht="95.25" customHeight="1">
      <c r="A1" s="204" t="s">
        <v>269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 ht="20.25">
      <c r="A2" s="174" t="s">
        <v>270</v>
      </c>
      <c r="B2" s="6"/>
      <c r="C2" s="1"/>
      <c r="D2" s="1"/>
      <c r="E2" s="1"/>
      <c r="F2" s="72"/>
      <c r="G2" s="36"/>
      <c r="H2" s="3"/>
      <c r="I2" s="3"/>
      <c r="J2" s="73"/>
      <c r="K2" s="3"/>
      <c r="L2" s="3"/>
      <c r="M2" s="3"/>
      <c r="N2" s="175" t="s">
        <v>271</v>
      </c>
    </row>
    <row r="3" spans="1:14" s="103" customFormat="1" ht="47.25" customHeight="1">
      <c r="A3" s="201" t="s">
        <v>122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s="103" customFormat="1" ht="15.75" customHeight="1">
      <c r="A4" s="205" t="s">
        <v>206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 ht="47.25">
      <c r="A5" s="90" t="s">
        <v>93</v>
      </c>
      <c r="B5" s="90" t="s">
        <v>45</v>
      </c>
      <c r="C5" s="48" t="s">
        <v>46</v>
      </c>
      <c r="D5" s="90" t="s">
        <v>107</v>
      </c>
      <c r="E5" s="90" t="s">
        <v>123</v>
      </c>
      <c r="F5" s="90" t="s">
        <v>124</v>
      </c>
      <c r="G5" s="49" t="s">
        <v>49</v>
      </c>
      <c r="H5" s="86" t="s">
        <v>79</v>
      </c>
      <c r="I5" s="86" t="s">
        <v>78</v>
      </c>
      <c r="J5" s="49" t="s">
        <v>212</v>
      </c>
      <c r="K5" s="49" t="s">
        <v>213</v>
      </c>
      <c r="L5" s="48" t="s">
        <v>215</v>
      </c>
      <c r="M5" s="130" t="s">
        <v>139</v>
      </c>
      <c r="N5" s="90" t="s">
        <v>48</v>
      </c>
    </row>
    <row r="6" spans="1:14">
      <c r="A6" s="190" t="s">
        <v>232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ht="15.75" customHeight="1">
      <c r="A7" s="98">
        <v>1</v>
      </c>
      <c r="B7" s="2" t="s">
        <v>0</v>
      </c>
      <c r="C7" s="2">
        <v>2008</v>
      </c>
      <c r="D7" s="6">
        <v>11</v>
      </c>
      <c r="E7" s="2" t="s">
        <v>76</v>
      </c>
      <c r="F7" s="31" t="s">
        <v>159</v>
      </c>
      <c r="G7" s="55">
        <v>52</v>
      </c>
      <c r="H7" s="114">
        <v>27.5</v>
      </c>
      <c r="I7" s="70">
        <v>24</v>
      </c>
      <c r="J7" s="89">
        <v>0.93520000000000003</v>
      </c>
      <c r="K7" s="5">
        <v>617.23199999999997</v>
      </c>
      <c r="L7" s="4">
        <v>660</v>
      </c>
      <c r="M7" s="131" t="s">
        <v>231</v>
      </c>
      <c r="N7" s="2" t="s">
        <v>5</v>
      </c>
    </row>
    <row r="8" spans="1:14">
      <c r="A8" s="98"/>
      <c r="B8" s="2"/>
      <c r="C8" s="2"/>
      <c r="D8" s="6"/>
      <c r="E8" s="2"/>
      <c r="F8" s="31"/>
      <c r="G8" s="55"/>
      <c r="H8" s="114"/>
      <c r="I8" s="70"/>
      <c r="J8" s="89"/>
      <c r="K8" s="5"/>
      <c r="L8" s="4"/>
      <c r="M8" s="131"/>
      <c r="N8" s="2"/>
    </row>
    <row r="9" spans="1:14">
      <c r="A9" s="87" t="s">
        <v>50</v>
      </c>
      <c r="B9" s="191" t="s">
        <v>214</v>
      </c>
      <c r="C9" s="191"/>
      <c r="D9" s="191"/>
      <c r="E9" s="191"/>
      <c r="F9" s="109"/>
      <c r="G9" s="55"/>
      <c r="H9" s="114"/>
      <c r="I9" s="70"/>
      <c r="J9" s="89"/>
      <c r="K9" s="5"/>
      <c r="L9" s="4"/>
      <c r="M9" s="131"/>
      <c r="N9" s="2"/>
    </row>
    <row r="10" spans="1:14">
      <c r="A10" s="108"/>
      <c r="B10" s="112" t="s">
        <v>146</v>
      </c>
      <c r="C10" s="112"/>
      <c r="D10" s="88" t="s">
        <v>147</v>
      </c>
      <c r="E10" s="113" t="s">
        <v>216</v>
      </c>
      <c r="F10" s="111"/>
      <c r="G10" s="55"/>
      <c r="H10" s="114"/>
      <c r="I10" s="70"/>
      <c r="J10" s="89"/>
      <c r="K10" s="5"/>
      <c r="L10" s="4"/>
      <c r="M10" s="131"/>
      <c r="N10" s="2"/>
    </row>
    <row r="11" spans="1:14">
      <c r="A11" s="54">
        <v>1</v>
      </c>
      <c r="B11" s="85" t="s">
        <v>0</v>
      </c>
      <c r="C11" s="110"/>
      <c r="D11" s="55">
        <v>52.5</v>
      </c>
      <c r="E11" s="85">
        <v>617.23199999999997</v>
      </c>
      <c r="F11" s="110"/>
      <c r="G11" s="55"/>
      <c r="H11" s="114"/>
      <c r="I11" s="70"/>
      <c r="J11" s="89"/>
      <c r="K11" s="5"/>
      <c r="L11" s="4"/>
      <c r="M11" s="131"/>
      <c r="N11" s="2"/>
    </row>
    <row r="12" spans="1:14">
      <c r="A12" s="54" t="s">
        <v>92</v>
      </c>
      <c r="B12" s="110"/>
      <c r="C12" s="110"/>
      <c r="D12" s="55"/>
      <c r="E12" s="110"/>
      <c r="F12" s="110"/>
      <c r="G12" s="55"/>
      <c r="H12" s="114"/>
      <c r="I12" s="70"/>
      <c r="J12" s="89"/>
      <c r="K12" s="5"/>
      <c r="L12" s="4"/>
      <c r="M12" s="131"/>
      <c r="N12" s="2"/>
    </row>
    <row r="13" spans="1:14">
      <c r="A13" s="54" t="s">
        <v>92</v>
      </c>
      <c r="B13" s="110"/>
      <c r="C13" s="110"/>
      <c r="D13" s="55"/>
      <c r="E13" s="110"/>
      <c r="F13" s="110"/>
      <c r="G13" s="55"/>
      <c r="H13" s="114"/>
      <c r="I13" s="70"/>
      <c r="J13" s="89"/>
      <c r="K13" s="5"/>
      <c r="L13" s="4"/>
      <c r="M13" s="131"/>
      <c r="N13" s="2"/>
    </row>
    <row r="14" spans="1:14" s="103" customFormat="1">
      <c r="A14" s="98"/>
      <c r="B14" s="2"/>
      <c r="C14" s="2"/>
      <c r="D14" s="6"/>
      <c r="E14" s="2"/>
      <c r="F14" s="31"/>
      <c r="G14" s="55"/>
      <c r="H14" s="114"/>
      <c r="I14" s="70"/>
      <c r="J14" s="89"/>
      <c r="K14" s="5"/>
      <c r="L14" s="4"/>
      <c r="M14" s="131"/>
      <c r="N14" s="2"/>
    </row>
    <row r="15" spans="1:14" s="103" customFormat="1" ht="20.25">
      <c r="A15" s="205" t="s">
        <v>207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</row>
    <row r="16" spans="1:14" ht="15.75" customHeight="1">
      <c r="A16" s="90" t="s">
        <v>93</v>
      </c>
      <c r="B16" s="90" t="s">
        <v>45</v>
      </c>
      <c r="C16" s="48" t="s">
        <v>46</v>
      </c>
      <c r="D16" s="90" t="s">
        <v>107</v>
      </c>
      <c r="E16" s="90" t="s">
        <v>123</v>
      </c>
      <c r="F16" s="90" t="s">
        <v>124</v>
      </c>
      <c r="G16" s="49" t="s">
        <v>49</v>
      </c>
      <c r="H16" s="86" t="s">
        <v>79</v>
      </c>
      <c r="I16" s="86" t="s">
        <v>78</v>
      </c>
      <c r="J16" s="49" t="s">
        <v>212</v>
      </c>
      <c r="K16" s="49" t="s">
        <v>213</v>
      </c>
      <c r="L16" s="48" t="s">
        <v>215</v>
      </c>
      <c r="M16" s="130" t="s">
        <v>139</v>
      </c>
      <c r="N16" s="90" t="s">
        <v>48</v>
      </c>
    </row>
    <row r="17" spans="1:14" ht="15.75" customHeight="1">
      <c r="A17" s="190" t="s">
        <v>174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</row>
    <row r="18" spans="1:14" ht="16.5" customHeight="1">
      <c r="A18" s="98">
        <v>1</v>
      </c>
      <c r="B18" s="2" t="s">
        <v>9</v>
      </c>
      <c r="C18" s="2">
        <v>2006</v>
      </c>
      <c r="D18" s="6">
        <v>13</v>
      </c>
      <c r="E18" s="2" t="s">
        <v>196</v>
      </c>
      <c r="F18" s="2" t="s">
        <v>211</v>
      </c>
      <c r="G18" s="55">
        <v>42.4</v>
      </c>
      <c r="H18" s="114">
        <v>22.5</v>
      </c>
      <c r="I18" s="70">
        <v>53</v>
      </c>
      <c r="J18" s="89">
        <v>1.2263999999999999</v>
      </c>
      <c r="K18" s="5">
        <v>1462.482</v>
      </c>
      <c r="L18" s="4">
        <v>1192.5</v>
      </c>
      <c r="M18" s="131" t="s">
        <v>229</v>
      </c>
      <c r="N18" s="2" t="s">
        <v>10</v>
      </c>
    </row>
    <row r="19" spans="1:14" ht="15.75" customHeight="1">
      <c r="A19" s="190" t="s">
        <v>132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</row>
    <row r="20" spans="1:14" ht="15.75" customHeight="1">
      <c r="A20" s="98">
        <v>1</v>
      </c>
      <c r="B20" s="2" t="s">
        <v>63</v>
      </c>
      <c r="C20" s="2">
        <v>2005</v>
      </c>
      <c r="D20" s="6">
        <v>14</v>
      </c>
      <c r="E20" s="31" t="s">
        <v>197</v>
      </c>
      <c r="F20" s="31" t="s">
        <v>195</v>
      </c>
      <c r="G20" s="119">
        <v>55.1</v>
      </c>
      <c r="H20" s="114">
        <v>27.5</v>
      </c>
      <c r="I20" s="70">
        <v>80</v>
      </c>
      <c r="J20" s="89">
        <v>0.96679999999999999</v>
      </c>
      <c r="K20" s="5">
        <v>2126.96</v>
      </c>
      <c r="L20" s="4">
        <v>2200</v>
      </c>
      <c r="M20" s="131" t="s">
        <v>229</v>
      </c>
      <c r="N20" s="2" t="s">
        <v>57</v>
      </c>
    </row>
    <row r="21" spans="1:14" ht="15.75" customHeight="1">
      <c r="A21" s="98">
        <v>2</v>
      </c>
      <c r="B21" s="2" t="s">
        <v>62</v>
      </c>
      <c r="C21" s="2">
        <v>2004</v>
      </c>
      <c r="D21" s="6">
        <v>15</v>
      </c>
      <c r="E21" s="31" t="s">
        <v>197</v>
      </c>
      <c r="F21" s="31" t="s">
        <v>195</v>
      </c>
      <c r="G21" s="119">
        <v>55.4</v>
      </c>
      <c r="H21" s="114">
        <v>27.5</v>
      </c>
      <c r="I21" s="70">
        <v>51</v>
      </c>
      <c r="J21" s="89">
        <v>0.96150000000000002</v>
      </c>
      <c r="K21" s="5">
        <v>1348.5037500000001</v>
      </c>
      <c r="L21" s="4">
        <v>1402.5</v>
      </c>
      <c r="M21" s="131" t="s">
        <v>229</v>
      </c>
      <c r="N21" s="2" t="s">
        <v>57</v>
      </c>
    </row>
    <row r="22" spans="1:14" ht="15.75" customHeight="1">
      <c r="A22" s="190" t="s">
        <v>133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</row>
    <row r="23" spans="1:14" ht="15.75" customHeight="1">
      <c r="A23" s="98">
        <v>1</v>
      </c>
      <c r="B23" s="2" t="s">
        <v>94</v>
      </c>
      <c r="C23" s="2">
        <v>2005</v>
      </c>
      <c r="D23" s="6">
        <v>14</v>
      </c>
      <c r="E23" s="2" t="s">
        <v>76</v>
      </c>
      <c r="F23" s="31" t="s">
        <v>159</v>
      </c>
      <c r="G23" s="55">
        <v>61.8</v>
      </c>
      <c r="H23" s="114">
        <v>32.5</v>
      </c>
      <c r="I23" s="70">
        <v>25</v>
      </c>
      <c r="J23" s="89">
        <v>0.90610000000000002</v>
      </c>
      <c r="K23" s="5">
        <v>736.20625000000007</v>
      </c>
      <c r="L23" s="4">
        <v>812.5</v>
      </c>
      <c r="M23" s="131" t="s">
        <v>229</v>
      </c>
      <c r="N23" s="2" t="s">
        <v>5</v>
      </c>
    </row>
    <row r="24" spans="1:14" ht="15.75" customHeight="1">
      <c r="A24" s="98"/>
      <c r="B24" s="2"/>
      <c r="C24" s="2"/>
      <c r="D24" s="6"/>
      <c r="E24" s="2"/>
      <c r="F24" s="31"/>
      <c r="G24" s="55"/>
      <c r="H24" s="114"/>
      <c r="I24" s="70"/>
      <c r="J24" s="89"/>
      <c r="K24" s="5"/>
      <c r="L24" s="4"/>
      <c r="M24" s="131"/>
      <c r="N24" s="2"/>
    </row>
    <row r="25" spans="1:14" ht="15.75" customHeight="1">
      <c r="A25" s="87" t="s">
        <v>50</v>
      </c>
      <c r="B25" s="191" t="s">
        <v>218</v>
      </c>
      <c r="C25" s="191"/>
      <c r="D25" s="191"/>
      <c r="E25" s="191"/>
      <c r="F25" s="109"/>
      <c r="G25" s="55"/>
      <c r="H25" s="114"/>
      <c r="I25" s="70"/>
      <c r="J25" s="89"/>
      <c r="K25" s="5"/>
      <c r="L25" s="4"/>
      <c r="M25" s="131"/>
      <c r="N25" s="2"/>
    </row>
    <row r="26" spans="1:14" ht="15.75" customHeight="1">
      <c r="A26" s="108"/>
      <c r="B26" s="85" t="s">
        <v>146</v>
      </c>
      <c r="C26" s="110"/>
      <c r="D26" s="85" t="s">
        <v>147</v>
      </c>
      <c r="E26" s="111" t="s">
        <v>216</v>
      </c>
      <c r="F26" s="111"/>
      <c r="G26" s="55"/>
      <c r="H26" s="114"/>
      <c r="I26" s="70"/>
      <c r="J26" s="89"/>
      <c r="K26" s="5"/>
      <c r="L26" s="4"/>
      <c r="M26" s="131"/>
      <c r="N26" s="2"/>
    </row>
    <row r="27" spans="1:14" ht="15.75" customHeight="1">
      <c r="A27" s="54">
        <v>1</v>
      </c>
      <c r="B27" s="85" t="s">
        <v>63</v>
      </c>
      <c r="C27" s="110"/>
      <c r="D27" s="55">
        <v>55.1</v>
      </c>
      <c r="E27" s="89">
        <v>2126.96</v>
      </c>
      <c r="F27" s="110"/>
      <c r="G27" s="55"/>
      <c r="H27" s="114"/>
      <c r="I27" s="70"/>
      <c r="J27" s="89"/>
      <c r="K27" s="5"/>
      <c r="L27" s="4"/>
      <c r="M27" s="131"/>
      <c r="N27" s="2"/>
    </row>
    <row r="28" spans="1:14" ht="15.75" customHeight="1">
      <c r="A28" s="54">
        <v>2</v>
      </c>
      <c r="B28" s="85" t="s">
        <v>9</v>
      </c>
      <c r="C28" s="110"/>
      <c r="D28" s="55">
        <v>42.4</v>
      </c>
      <c r="E28" s="89">
        <v>1462.482</v>
      </c>
      <c r="F28" s="110"/>
      <c r="G28" s="55"/>
      <c r="H28" s="114"/>
      <c r="I28" s="70"/>
      <c r="J28" s="89"/>
      <c r="K28" s="5"/>
      <c r="L28" s="4"/>
      <c r="M28" s="131"/>
      <c r="N28" s="2"/>
    </row>
    <row r="29" spans="1:14">
      <c r="A29" s="54">
        <v>3</v>
      </c>
      <c r="B29" s="85" t="s">
        <v>62</v>
      </c>
      <c r="C29" s="110"/>
      <c r="D29" s="55">
        <v>55.4</v>
      </c>
      <c r="E29" s="85">
        <v>1348.5037500000001</v>
      </c>
      <c r="F29" s="110"/>
      <c r="G29" s="55"/>
      <c r="H29" s="114"/>
      <c r="I29" s="70"/>
      <c r="J29" s="89"/>
      <c r="K29" s="5"/>
      <c r="L29" s="4"/>
      <c r="M29" s="131"/>
      <c r="N29" s="2"/>
    </row>
    <row r="30" spans="1:14" s="103" customFormat="1">
      <c r="A30" s="98"/>
      <c r="B30" s="2"/>
      <c r="C30" s="2"/>
      <c r="D30" s="6"/>
      <c r="E30" s="2"/>
      <c r="F30" s="31"/>
      <c r="G30" s="55"/>
      <c r="H30" s="114"/>
      <c r="I30" s="70"/>
      <c r="J30" s="89"/>
      <c r="K30" s="5"/>
      <c r="L30" s="4"/>
      <c r="M30" s="131"/>
      <c r="N30" s="2"/>
    </row>
    <row r="31" spans="1:14" s="103" customFormat="1" ht="20.25">
      <c r="A31" s="205" t="s">
        <v>208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</row>
    <row r="32" spans="1:14" ht="15.75" customHeight="1">
      <c r="A32" s="90" t="s">
        <v>93</v>
      </c>
      <c r="B32" s="90" t="s">
        <v>45</v>
      </c>
      <c r="C32" s="48" t="s">
        <v>46</v>
      </c>
      <c r="D32" s="90" t="s">
        <v>107</v>
      </c>
      <c r="E32" s="90" t="s">
        <v>123</v>
      </c>
      <c r="F32" s="90" t="s">
        <v>124</v>
      </c>
      <c r="G32" s="49" t="s">
        <v>49</v>
      </c>
      <c r="H32" s="86" t="s">
        <v>79</v>
      </c>
      <c r="I32" s="86" t="s">
        <v>78</v>
      </c>
      <c r="J32" s="49" t="s">
        <v>212</v>
      </c>
      <c r="K32" s="49" t="s">
        <v>213</v>
      </c>
      <c r="L32" s="48" t="s">
        <v>215</v>
      </c>
      <c r="M32" s="130" t="s">
        <v>139</v>
      </c>
      <c r="N32" s="90" t="s">
        <v>48</v>
      </c>
    </row>
    <row r="33" spans="1:14" ht="15.75" customHeight="1">
      <c r="A33" s="190" t="s">
        <v>174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</row>
    <row r="34" spans="1:14" ht="16.5" customHeight="1">
      <c r="A34" s="97">
        <v>1</v>
      </c>
      <c r="B34" s="6" t="s">
        <v>237</v>
      </c>
      <c r="C34" s="32">
        <v>1986</v>
      </c>
      <c r="D34" s="6">
        <v>33</v>
      </c>
      <c r="E34" s="32" t="s">
        <v>162</v>
      </c>
      <c r="F34" s="6" t="s">
        <v>211</v>
      </c>
      <c r="G34" s="55">
        <v>47.6</v>
      </c>
      <c r="H34" s="114">
        <v>25</v>
      </c>
      <c r="I34" s="70">
        <v>52</v>
      </c>
      <c r="J34" s="89">
        <v>0.97060000000000002</v>
      </c>
      <c r="K34" s="5">
        <v>1261.78</v>
      </c>
      <c r="L34" s="4">
        <v>1300</v>
      </c>
      <c r="M34" s="131" t="s">
        <v>230</v>
      </c>
      <c r="N34" s="6" t="s">
        <v>88</v>
      </c>
    </row>
    <row r="35" spans="1:14" ht="16.5" customHeight="1">
      <c r="A35" s="190" t="s">
        <v>133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</row>
    <row r="36" spans="1:14" ht="15.75" customHeight="1">
      <c r="A36" s="98">
        <v>1</v>
      </c>
      <c r="B36" s="2" t="s">
        <v>4</v>
      </c>
      <c r="C36" s="2">
        <v>1984</v>
      </c>
      <c r="D36" s="6">
        <v>35</v>
      </c>
      <c r="E36" s="2" t="s">
        <v>76</v>
      </c>
      <c r="F36" s="31" t="s">
        <v>159</v>
      </c>
      <c r="G36" s="55">
        <v>62.6</v>
      </c>
      <c r="H36" s="114">
        <v>32.5</v>
      </c>
      <c r="I36" s="70">
        <v>32</v>
      </c>
      <c r="J36" s="89">
        <v>0.92249999999999999</v>
      </c>
      <c r="K36" s="5">
        <v>959.4</v>
      </c>
      <c r="L36" s="4">
        <v>1040</v>
      </c>
      <c r="M36" s="131" t="s">
        <v>228</v>
      </c>
      <c r="N36" s="2" t="s">
        <v>5</v>
      </c>
    </row>
    <row r="37" spans="1:14" ht="15.75" customHeight="1">
      <c r="A37" s="190" t="s">
        <v>134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</row>
    <row r="38" spans="1:14" ht="15.75" customHeight="1">
      <c r="A38" s="97">
        <v>1</v>
      </c>
      <c r="B38" s="6" t="s">
        <v>90</v>
      </c>
      <c r="C38" s="32">
        <v>1975</v>
      </c>
      <c r="D38" s="6">
        <v>44</v>
      </c>
      <c r="E38" s="32" t="s">
        <v>162</v>
      </c>
      <c r="F38" s="6" t="s">
        <v>211</v>
      </c>
      <c r="G38" s="55">
        <v>72.5</v>
      </c>
      <c r="H38" s="114">
        <v>37.5</v>
      </c>
      <c r="I38" s="70">
        <v>46</v>
      </c>
      <c r="J38" s="89">
        <v>0.84970000000000001</v>
      </c>
      <c r="K38" s="5">
        <v>1465.7325000000001</v>
      </c>
      <c r="L38" s="4">
        <v>1725</v>
      </c>
      <c r="M38" s="131" t="s">
        <v>230</v>
      </c>
      <c r="N38" s="6" t="s">
        <v>88</v>
      </c>
    </row>
    <row r="39" spans="1:14" ht="15.75" customHeight="1">
      <c r="A39" s="97"/>
      <c r="B39" s="6"/>
      <c r="C39" s="32"/>
      <c r="D39" s="6"/>
      <c r="E39" s="32"/>
      <c r="F39" s="6"/>
      <c r="G39" s="55"/>
      <c r="H39" s="114"/>
      <c r="I39" s="70"/>
      <c r="J39" s="89"/>
      <c r="K39" s="5"/>
      <c r="L39" s="4"/>
      <c r="M39" s="131"/>
      <c r="N39" s="6"/>
    </row>
    <row r="40" spans="1:14" ht="15.75" customHeight="1">
      <c r="A40" s="188" t="s">
        <v>50</v>
      </c>
      <c r="B40" s="187" t="s">
        <v>182</v>
      </c>
      <c r="C40" s="187"/>
      <c r="D40" s="187"/>
      <c r="E40" s="187"/>
      <c r="F40" s="187"/>
      <c r="G40" s="55"/>
      <c r="H40" s="114"/>
      <c r="I40" s="70"/>
      <c r="J40" s="89"/>
      <c r="K40" s="5"/>
      <c r="L40" s="4"/>
      <c r="M40" s="131"/>
      <c r="N40" s="6"/>
    </row>
    <row r="41" spans="1:14" ht="15.75" customHeight="1">
      <c r="A41" s="188"/>
      <c r="B41" s="187" t="s">
        <v>146</v>
      </c>
      <c r="C41" s="187"/>
      <c r="D41" s="85" t="s">
        <v>147</v>
      </c>
      <c r="E41" s="187" t="s">
        <v>216</v>
      </c>
      <c r="F41" s="187"/>
      <c r="G41" s="55"/>
      <c r="H41" s="114"/>
      <c r="I41" s="70"/>
      <c r="J41" s="89"/>
      <c r="K41" s="5"/>
      <c r="L41" s="4"/>
      <c r="M41" s="131"/>
      <c r="N41" s="6"/>
    </row>
    <row r="42" spans="1:14" ht="15.75" customHeight="1">
      <c r="A42" s="54">
        <v>1</v>
      </c>
      <c r="B42" s="187" t="s">
        <v>90</v>
      </c>
      <c r="C42" s="187"/>
      <c r="D42" s="87">
        <v>72.5</v>
      </c>
      <c r="E42" s="203">
        <v>1465.7325000000001</v>
      </c>
      <c r="F42" s="203"/>
      <c r="G42" s="55"/>
      <c r="H42" s="114"/>
      <c r="I42" s="70"/>
      <c r="J42" s="89"/>
      <c r="K42" s="5"/>
      <c r="L42" s="4"/>
      <c r="M42" s="131"/>
      <c r="N42" s="6"/>
    </row>
    <row r="43" spans="1:14" ht="15.75" customHeight="1">
      <c r="A43" s="54">
        <v>2</v>
      </c>
      <c r="B43" s="187" t="s">
        <v>237</v>
      </c>
      <c r="C43" s="187"/>
      <c r="D43" s="87">
        <v>47.6</v>
      </c>
      <c r="E43" s="203">
        <v>1261.78</v>
      </c>
      <c r="F43" s="203"/>
      <c r="G43" s="55"/>
      <c r="H43" s="114"/>
      <c r="I43" s="70"/>
      <c r="J43" s="89"/>
      <c r="K43" s="5"/>
      <c r="L43" s="4"/>
      <c r="M43" s="131"/>
      <c r="N43" s="6"/>
    </row>
    <row r="44" spans="1:14">
      <c r="A44" s="54">
        <v>3</v>
      </c>
      <c r="B44" s="187" t="s">
        <v>4</v>
      </c>
      <c r="C44" s="187"/>
      <c r="D44" s="87">
        <v>62.6</v>
      </c>
      <c r="E44" s="203">
        <v>959.4</v>
      </c>
      <c r="F44" s="203"/>
      <c r="G44" s="55"/>
      <c r="H44" s="114"/>
      <c r="I44" s="70"/>
      <c r="J44" s="89"/>
      <c r="K44" s="5"/>
      <c r="L44" s="4"/>
      <c r="M44" s="131"/>
      <c r="N44" s="6"/>
    </row>
    <row r="45" spans="1:14">
      <c r="A45" s="97"/>
      <c r="B45" s="6"/>
      <c r="C45" s="32"/>
      <c r="D45" s="6"/>
      <c r="E45" s="32"/>
      <c r="F45" s="6"/>
      <c r="G45" s="55"/>
      <c r="H45" s="114"/>
      <c r="I45" s="70"/>
      <c r="J45" s="89"/>
      <c r="K45" s="5"/>
      <c r="L45" s="4"/>
      <c r="M45" s="131"/>
      <c r="N45" s="6"/>
    </row>
    <row r="46" spans="1:14" s="103" customFormat="1">
      <c r="A46" s="1"/>
      <c r="B46" s="6"/>
      <c r="C46" s="1"/>
      <c r="D46" s="6"/>
      <c r="E46" s="1"/>
      <c r="F46" s="1"/>
      <c r="G46" s="116"/>
      <c r="H46" s="115"/>
      <c r="I46" s="115"/>
      <c r="J46" s="116"/>
      <c r="K46" s="1"/>
      <c r="L46" s="6"/>
      <c r="M46" s="131"/>
      <c r="N46" s="1"/>
    </row>
    <row r="47" spans="1:14" s="103" customFormat="1" ht="20.25">
      <c r="A47" s="205" t="s">
        <v>209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</row>
    <row r="48" spans="1:14" ht="15" customHeight="1">
      <c r="A48" s="90" t="s">
        <v>93</v>
      </c>
      <c r="B48" s="90" t="s">
        <v>45</v>
      </c>
      <c r="C48" s="48" t="s">
        <v>46</v>
      </c>
      <c r="D48" s="90" t="s">
        <v>107</v>
      </c>
      <c r="E48" s="90" t="s">
        <v>123</v>
      </c>
      <c r="F48" s="90" t="s">
        <v>124</v>
      </c>
      <c r="G48" s="49" t="s">
        <v>49</v>
      </c>
      <c r="H48" s="86" t="s">
        <v>79</v>
      </c>
      <c r="I48" s="86" t="s">
        <v>78</v>
      </c>
      <c r="J48" s="49" t="s">
        <v>212</v>
      </c>
      <c r="K48" s="49" t="s">
        <v>213</v>
      </c>
      <c r="L48" s="48" t="s">
        <v>215</v>
      </c>
      <c r="M48" s="130" t="s">
        <v>139</v>
      </c>
      <c r="N48" s="90" t="s">
        <v>48</v>
      </c>
    </row>
    <row r="49" spans="1:14" ht="15" customHeight="1">
      <c r="A49" s="190" t="s">
        <v>134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</row>
    <row r="50" spans="1:14" ht="12.75" customHeight="1">
      <c r="A50" s="98">
        <v>1</v>
      </c>
      <c r="B50" s="2" t="s">
        <v>64</v>
      </c>
      <c r="C50" s="2">
        <v>1986</v>
      </c>
      <c r="D50" s="6">
        <v>33</v>
      </c>
      <c r="E50" s="31" t="s">
        <v>197</v>
      </c>
      <c r="F50" s="31" t="s">
        <v>195</v>
      </c>
      <c r="G50" s="119">
        <v>70.099999999999994</v>
      </c>
      <c r="H50" s="114">
        <v>72.5</v>
      </c>
      <c r="I50" s="70">
        <v>35</v>
      </c>
      <c r="J50" s="89">
        <v>0.84199999999999997</v>
      </c>
      <c r="K50" s="5">
        <v>2136.5749999999998</v>
      </c>
      <c r="L50" s="4">
        <v>2537.5</v>
      </c>
      <c r="M50" s="131" t="s">
        <v>230</v>
      </c>
      <c r="N50" s="31" t="s">
        <v>170</v>
      </c>
    </row>
    <row r="51" spans="1:14" ht="12.75" customHeight="1">
      <c r="A51" s="190" t="s">
        <v>137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</row>
    <row r="52" spans="1:14" ht="12.75" customHeight="1">
      <c r="A52" s="97">
        <v>1</v>
      </c>
      <c r="B52" s="6" t="s">
        <v>89</v>
      </c>
      <c r="C52" s="32">
        <v>1974</v>
      </c>
      <c r="D52" s="6">
        <v>45</v>
      </c>
      <c r="E52" s="32" t="s">
        <v>162</v>
      </c>
      <c r="F52" s="2" t="s">
        <v>211</v>
      </c>
      <c r="G52" s="55">
        <v>87.5</v>
      </c>
      <c r="H52" s="114">
        <v>87.5</v>
      </c>
      <c r="I52" s="70">
        <v>39</v>
      </c>
      <c r="J52" s="89">
        <v>0.73409999999999997</v>
      </c>
      <c r="K52" s="5">
        <v>2505.11625</v>
      </c>
      <c r="L52" s="4">
        <v>3412.5</v>
      </c>
      <c r="M52" s="131" t="s">
        <v>235</v>
      </c>
      <c r="N52" s="31" t="s">
        <v>170</v>
      </c>
    </row>
    <row r="53" spans="1:14" ht="12.75" customHeight="1">
      <c r="A53" s="97"/>
      <c r="B53" s="6"/>
      <c r="C53" s="32"/>
      <c r="D53" s="6"/>
      <c r="E53" s="32"/>
      <c r="F53" s="2"/>
      <c r="G53" s="55"/>
      <c r="H53" s="114"/>
      <c r="I53" s="70"/>
      <c r="J53" s="89"/>
      <c r="K53" s="5"/>
      <c r="L53" s="4"/>
      <c r="M53" s="131"/>
      <c r="N53" s="6"/>
    </row>
    <row r="54" spans="1:14" ht="12.75" customHeight="1">
      <c r="A54" s="188" t="s">
        <v>50</v>
      </c>
      <c r="B54" s="187" t="s">
        <v>183</v>
      </c>
      <c r="C54" s="187"/>
      <c r="D54" s="187"/>
      <c r="E54" s="187"/>
      <c r="F54" s="187"/>
      <c r="G54" s="55"/>
      <c r="H54" s="114"/>
      <c r="I54" s="70"/>
      <c r="J54" s="89"/>
      <c r="K54" s="5"/>
      <c r="L54" s="4"/>
      <c r="M54" s="131"/>
      <c r="N54" s="6"/>
    </row>
    <row r="55" spans="1:14" ht="12.75" customHeight="1">
      <c r="A55" s="188"/>
      <c r="B55" s="187" t="s">
        <v>146</v>
      </c>
      <c r="C55" s="187"/>
      <c r="D55" s="85" t="s">
        <v>147</v>
      </c>
      <c r="E55" s="187" t="s">
        <v>216</v>
      </c>
      <c r="F55" s="187"/>
      <c r="G55" s="55"/>
      <c r="H55" s="114"/>
      <c r="I55" s="70"/>
      <c r="J55" s="89"/>
      <c r="K55" s="5"/>
      <c r="L55" s="4"/>
      <c r="M55" s="131"/>
      <c r="N55" s="6"/>
    </row>
    <row r="56" spans="1:14" ht="12.75" customHeight="1">
      <c r="A56" s="54">
        <v>1</v>
      </c>
      <c r="B56" s="187" t="s">
        <v>89</v>
      </c>
      <c r="C56" s="187"/>
      <c r="D56" s="87">
        <v>87.5</v>
      </c>
      <c r="E56" s="203">
        <v>2505.11625</v>
      </c>
      <c r="F56" s="203"/>
      <c r="G56" s="55"/>
      <c r="H56" s="114"/>
      <c r="I56" s="70"/>
      <c r="J56" s="89"/>
      <c r="K56" s="5"/>
      <c r="L56" s="4"/>
      <c r="M56" s="131"/>
      <c r="N56" s="6"/>
    </row>
    <row r="57" spans="1:14" ht="12.75" customHeight="1">
      <c r="A57" s="54">
        <v>2</v>
      </c>
      <c r="B57" s="187" t="s">
        <v>64</v>
      </c>
      <c r="C57" s="187"/>
      <c r="D57" s="87">
        <v>72.5</v>
      </c>
      <c r="E57" s="203">
        <v>2136.5749999999998</v>
      </c>
      <c r="F57" s="203"/>
      <c r="G57" s="55"/>
      <c r="H57" s="114"/>
      <c r="I57" s="70"/>
      <c r="J57" s="89"/>
      <c r="K57" s="5"/>
      <c r="L57" s="4"/>
      <c r="M57" s="131"/>
      <c r="N57" s="6"/>
    </row>
    <row r="58" spans="1:14">
      <c r="A58" s="54" t="s">
        <v>92</v>
      </c>
      <c r="B58" s="187"/>
      <c r="C58" s="187"/>
      <c r="D58" s="87"/>
      <c r="E58" s="203"/>
      <c r="F58" s="203"/>
      <c r="G58" s="55"/>
      <c r="H58" s="114"/>
      <c r="I58" s="70"/>
      <c r="J58" s="89"/>
      <c r="K58" s="5"/>
      <c r="L58" s="4"/>
      <c r="M58" s="131"/>
      <c r="N58" s="6"/>
    </row>
    <row r="59" spans="1:14">
      <c r="A59" s="97"/>
      <c r="B59" s="6"/>
      <c r="C59" s="32"/>
      <c r="D59" s="6"/>
      <c r="E59" s="32"/>
      <c r="F59" s="2"/>
      <c r="G59" s="55"/>
      <c r="H59" s="114"/>
      <c r="I59" s="70"/>
      <c r="J59" s="89"/>
      <c r="K59" s="5"/>
      <c r="L59" s="4"/>
      <c r="M59" s="131"/>
      <c r="N59" s="6"/>
    </row>
    <row r="60" spans="1:14" s="103" customFormat="1" ht="20.25">
      <c r="A60" s="205" t="s">
        <v>210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</row>
    <row r="61" spans="1:14" s="103" customFormat="1" ht="20.25">
      <c r="A61" s="117"/>
      <c r="B61" s="6"/>
      <c r="C61" s="1"/>
      <c r="D61" s="6"/>
      <c r="E61" s="1"/>
      <c r="F61" s="1"/>
      <c r="G61" s="116"/>
      <c r="H61" s="115"/>
      <c r="I61" s="115"/>
      <c r="J61" s="116"/>
      <c r="K61" s="1"/>
      <c r="L61" s="6"/>
      <c r="M61" s="131"/>
      <c r="N61" s="1"/>
    </row>
    <row r="62" spans="1:14" ht="15.75" customHeight="1">
      <c r="A62" s="90" t="s">
        <v>93</v>
      </c>
      <c r="B62" s="90" t="s">
        <v>45</v>
      </c>
      <c r="C62" s="48" t="s">
        <v>46</v>
      </c>
      <c r="D62" s="90" t="s">
        <v>107</v>
      </c>
      <c r="E62" s="90" t="s">
        <v>123</v>
      </c>
      <c r="F62" s="90" t="s">
        <v>124</v>
      </c>
      <c r="G62" s="49" t="s">
        <v>49</v>
      </c>
      <c r="H62" s="86" t="s">
        <v>79</v>
      </c>
      <c r="I62" s="86" t="s">
        <v>78</v>
      </c>
      <c r="J62" s="49" t="s">
        <v>212</v>
      </c>
      <c r="K62" s="49" t="s">
        <v>213</v>
      </c>
      <c r="L62" s="48" t="s">
        <v>215</v>
      </c>
      <c r="M62" s="130" t="s">
        <v>139</v>
      </c>
      <c r="N62" s="90" t="s">
        <v>48</v>
      </c>
    </row>
    <row r="63" spans="1:14" ht="15.75" customHeight="1">
      <c r="A63" s="190" t="s">
        <v>136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</row>
    <row r="64" spans="1:14" ht="15.75" customHeight="1">
      <c r="A64" s="98">
        <v>1</v>
      </c>
      <c r="B64" s="2" t="s">
        <v>81</v>
      </c>
      <c r="C64" s="2">
        <v>1971</v>
      </c>
      <c r="D64" s="6">
        <v>48</v>
      </c>
      <c r="E64" s="2" t="s">
        <v>76</v>
      </c>
      <c r="F64" s="31" t="s">
        <v>159</v>
      </c>
      <c r="G64" s="55">
        <v>82.5</v>
      </c>
      <c r="H64" s="114">
        <v>82.5</v>
      </c>
      <c r="I64" s="70">
        <v>15</v>
      </c>
      <c r="J64" s="89">
        <v>0.75639999999999996</v>
      </c>
      <c r="K64" s="5">
        <v>936.04499999999996</v>
      </c>
      <c r="L64" s="4">
        <v>1237.5</v>
      </c>
      <c r="M64" s="131" t="s">
        <v>231</v>
      </c>
      <c r="N64" s="31" t="s">
        <v>170</v>
      </c>
    </row>
    <row r="65" spans="1:14" ht="15.75" customHeight="1">
      <c r="A65" s="98"/>
      <c r="B65" s="2"/>
      <c r="C65" s="2"/>
      <c r="D65" s="6"/>
      <c r="E65" s="2"/>
      <c r="F65" s="31"/>
      <c r="G65" s="55"/>
      <c r="H65" s="114"/>
      <c r="I65" s="70"/>
      <c r="J65" s="89"/>
      <c r="K65" s="5"/>
      <c r="L65" s="4"/>
      <c r="M65" s="131"/>
      <c r="N65" s="2"/>
    </row>
    <row r="66" spans="1:14" ht="15.75" customHeight="1">
      <c r="A66" s="188" t="s">
        <v>50</v>
      </c>
      <c r="B66" s="187" t="s">
        <v>184</v>
      </c>
      <c r="C66" s="187"/>
      <c r="D66" s="187"/>
      <c r="E66" s="187"/>
      <c r="F66" s="187"/>
      <c r="G66" s="55"/>
      <c r="H66" s="114"/>
      <c r="I66" s="70"/>
      <c r="J66" s="89"/>
      <c r="K66" s="5"/>
      <c r="L66" s="4"/>
      <c r="M66" s="131"/>
      <c r="N66" s="2"/>
    </row>
    <row r="67" spans="1:14" ht="15.75" customHeight="1">
      <c r="A67" s="188"/>
      <c r="B67" s="187" t="s">
        <v>146</v>
      </c>
      <c r="C67" s="187"/>
      <c r="D67" s="85" t="s">
        <v>147</v>
      </c>
      <c r="E67" s="187" t="s">
        <v>216</v>
      </c>
      <c r="F67" s="187"/>
      <c r="G67" s="55"/>
      <c r="H67" s="114"/>
      <c r="I67" s="70"/>
      <c r="J67" s="89"/>
      <c r="K67" s="5"/>
      <c r="L67" s="4"/>
      <c r="M67" s="131"/>
      <c r="N67" s="2"/>
    </row>
    <row r="68" spans="1:14" ht="15.75" customHeight="1">
      <c r="A68" s="54">
        <v>1</v>
      </c>
      <c r="B68" s="187" t="s">
        <v>81</v>
      </c>
      <c r="C68" s="187"/>
      <c r="D68" s="87">
        <v>82.5</v>
      </c>
      <c r="E68" s="203">
        <v>936.04499999999996</v>
      </c>
      <c r="F68" s="203"/>
      <c r="G68" s="55"/>
      <c r="H68" s="114"/>
      <c r="I68" s="70"/>
      <c r="J68" s="89"/>
      <c r="K68" s="5"/>
      <c r="L68" s="4"/>
      <c r="M68" s="131"/>
      <c r="N68" s="2"/>
    </row>
    <row r="69" spans="1:14">
      <c r="A69" s="54" t="s">
        <v>92</v>
      </c>
      <c r="B69" s="187"/>
      <c r="C69" s="187"/>
      <c r="D69" s="87"/>
      <c r="E69" s="203"/>
      <c r="F69" s="203"/>
      <c r="G69" s="55"/>
      <c r="H69" s="114"/>
      <c r="I69" s="70"/>
      <c r="J69" s="89"/>
      <c r="K69" s="5"/>
      <c r="L69" s="4"/>
      <c r="M69" s="131"/>
      <c r="N69" s="2"/>
    </row>
    <row r="70" spans="1:14">
      <c r="A70" s="54" t="s">
        <v>92</v>
      </c>
      <c r="B70" s="187"/>
      <c r="C70" s="187"/>
      <c r="D70" s="87"/>
      <c r="E70" s="203"/>
      <c r="F70" s="203"/>
      <c r="G70" s="55"/>
      <c r="H70" s="114"/>
      <c r="I70" s="70"/>
      <c r="J70" s="89"/>
      <c r="K70" s="5"/>
      <c r="L70" s="4"/>
      <c r="M70" s="131"/>
      <c r="N70" s="2"/>
    </row>
    <row r="71" spans="1:14">
      <c r="A71" s="1"/>
      <c r="B71" s="6"/>
      <c r="C71" s="1"/>
      <c r="D71" s="6"/>
      <c r="E71" s="1"/>
      <c r="F71" s="1"/>
      <c r="G71" s="116"/>
      <c r="H71" s="115"/>
      <c r="I71" s="115"/>
      <c r="J71" s="116"/>
      <c r="K71" s="1"/>
      <c r="L71" s="6"/>
      <c r="M71" s="131"/>
      <c r="N71" s="1"/>
    </row>
    <row r="72" spans="1:14" s="103" customFormat="1" ht="25.5">
      <c r="A72" s="201" t="s">
        <v>35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</row>
    <row r="73" spans="1:14" s="103" customFormat="1" ht="20.25">
      <c r="A73" s="205" t="s">
        <v>209</v>
      </c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</row>
    <row r="74" spans="1:14" ht="47.25">
      <c r="A74" s="90" t="s">
        <v>93</v>
      </c>
      <c r="B74" s="90" t="s">
        <v>45</v>
      </c>
      <c r="C74" s="48" t="s">
        <v>46</v>
      </c>
      <c r="D74" s="90" t="s">
        <v>107</v>
      </c>
      <c r="E74" s="90" t="s">
        <v>123</v>
      </c>
      <c r="F74" s="90" t="s">
        <v>124</v>
      </c>
      <c r="G74" s="49" t="s">
        <v>49</v>
      </c>
      <c r="H74" s="86" t="s">
        <v>79</v>
      </c>
      <c r="I74" s="86" t="s">
        <v>78</v>
      </c>
      <c r="J74" s="49" t="s">
        <v>212</v>
      </c>
      <c r="K74" s="49" t="s">
        <v>213</v>
      </c>
      <c r="L74" s="48" t="s">
        <v>215</v>
      </c>
      <c r="M74" s="130" t="s">
        <v>139</v>
      </c>
      <c r="N74" s="90" t="s">
        <v>48</v>
      </c>
    </row>
    <row r="75" spans="1:14">
      <c r="A75" s="190" t="s">
        <v>138</v>
      </c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</row>
    <row r="76" spans="1:14">
      <c r="A76" s="97">
        <v>1</v>
      </c>
      <c r="B76" s="6" t="s">
        <v>106</v>
      </c>
      <c r="C76" s="32">
        <v>1989</v>
      </c>
      <c r="D76" s="6">
        <f>2019-C76</f>
        <v>30</v>
      </c>
      <c r="E76" s="32" t="s">
        <v>162</v>
      </c>
      <c r="F76" s="2" t="s">
        <v>211</v>
      </c>
      <c r="G76" s="55">
        <v>95</v>
      </c>
      <c r="H76" s="114">
        <v>95</v>
      </c>
      <c r="I76" s="70">
        <v>32</v>
      </c>
      <c r="J76" s="89">
        <v>0.69669999999999999</v>
      </c>
      <c r="K76" s="5">
        <f>L76*J76</f>
        <v>2117.9679999999998</v>
      </c>
      <c r="L76" s="3">
        <f>H76*I76</f>
        <v>3040</v>
      </c>
      <c r="M76" s="131" t="s">
        <v>235</v>
      </c>
      <c r="N76" s="31" t="s">
        <v>170</v>
      </c>
    </row>
    <row r="77" spans="1:14">
      <c r="A77" s="98">
        <v>2</v>
      </c>
      <c r="B77" s="31" t="s">
        <v>66</v>
      </c>
      <c r="C77" s="31">
        <v>1990</v>
      </c>
      <c r="D77" s="6">
        <f>2019-C77</f>
        <v>29</v>
      </c>
      <c r="E77" s="31" t="s">
        <v>92</v>
      </c>
      <c r="F77" s="31" t="s">
        <v>163</v>
      </c>
      <c r="G77" s="55">
        <v>92.5</v>
      </c>
      <c r="H77" s="114">
        <v>92.5</v>
      </c>
      <c r="I77" s="70">
        <v>32</v>
      </c>
      <c r="J77" s="89">
        <v>0.71550000000000002</v>
      </c>
      <c r="K77" s="5">
        <f>L77*J77</f>
        <v>2117.88</v>
      </c>
      <c r="L77" s="3">
        <f>H77*I77</f>
        <v>2960</v>
      </c>
      <c r="M77" s="131" t="s">
        <v>235</v>
      </c>
      <c r="N77" s="31" t="s">
        <v>67</v>
      </c>
    </row>
    <row r="78" spans="1:14">
      <c r="A78" s="190" t="s">
        <v>175</v>
      </c>
      <c r="B78" s="190"/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</row>
    <row r="79" spans="1:14">
      <c r="A79" s="98">
        <v>1</v>
      </c>
      <c r="B79" s="2" t="s">
        <v>38</v>
      </c>
      <c r="C79" s="2">
        <v>1985</v>
      </c>
      <c r="D79" s="6">
        <f>2019-C79</f>
        <v>34</v>
      </c>
      <c r="E79" s="32" t="s">
        <v>162</v>
      </c>
      <c r="F79" s="2" t="s">
        <v>211</v>
      </c>
      <c r="G79" s="85">
        <v>104.4</v>
      </c>
      <c r="H79" s="114">
        <v>105</v>
      </c>
      <c r="I79" s="70">
        <v>31</v>
      </c>
      <c r="J79" s="89">
        <v>0.67479999999999996</v>
      </c>
      <c r="K79" s="5">
        <f t="shared" ref="K79:K81" si="0">L79*J79</f>
        <v>2196.4739999999997</v>
      </c>
      <c r="L79" s="3">
        <f t="shared" ref="L79:L81" si="1">H79*I79</f>
        <v>3255</v>
      </c>
      <c r="M79" s="131" t="s">
        <v>235</v>
      </c>
      <c r="N79" s="31" t="s">
        <v>170</v>
      </c>
    </row>
    <row r="80" spans="1:14">
      <c r="A80" s="190" t="s">
        <v>217</v>
      </c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</row>
    <row r="81" spans="1:14">
      <c r="A81" s="98">
        <v>1</v>
      </c>
      <c r="B81" s="2" t="s">
        <v>68</v>
      </c>
      <c r="C81" s="2">
        <v>1981</v>
      </c>
      <c r="D81" s="6">
        <f>2019-C81</f>
        <v>38</v>
      </c>
      <c r="E81" s="2" t="s">
        <v>92</v>
      </c>
      <c r="F81" s="2" t="s">
        <v>211</v>
      </c>
      <c r="G81" s="55">
        <v>110.7</v>
      </c>
      <c r="H81" s="114">
        <v>112.5</v>
      </c>
      <c r="I81" s="70">
        <v>27</v>
      </c>
      <c r="J81" s="89">
        <v>0.7046</v>
      </c>
      <c r="K81" s="5">
        <f t="shared" si="0"/>
        <v>2140.2224999999999</v>
      </c>
      <c r="L81" s="3">
        <f t="shared" si="1"/>
        <v>3037.5</v>
      </c>
      <c r="M81" s="131" t="s">
        <v>235</v>
      </c>
      <c r="N81" s="31" t="s">
        <v>170</v>
      </c>
    </row>
    <row r="82" spans="1:14">
      <c r="A82" s="1"/>
      <c r="B82" s="6"/>
      <c r="C82" s="1"/>
      <c r="D82" s="6"/>
      <c r="E82" s="1"/>
      <c r="F82" s="1"/>
      <c r="G82" s="116"/>
      <c r="H82" s="115"/>
      <c r="I82" s="115"/>
      <c r="J82" s="116"/>
      <c r="K82" s="1"/>
      <c r="L82" s="6"/>
      <c r="M82" s="131"/>
      <c r="N82" s="1"/>
    </row>
    <row r="83" spans="1:14">
      <c r="A83" s="188" t="s">
        <v>50</v>
      </c>
      <c r="B83" s="187" t="s">
        <v>183</v>
      </c>
      <c r="C83" s="187"/>
      <c r="D83" s="187"/>
      <c r="E83" s="187"/>
      <c r="F83" s="187"/>
      <c r="G83" s="116"/>
      <c r="H83" s="115"/>
      <c r="I83" s="115"/>
      <c r="J83" s="116"/>
      <c r="K83" s="1"/>
      <c r="L83" s="6"/>
      <c r="M83" s="131"/>
      <c r="N83" s="1"/>
    </row>
    <row r="84" spans="1:14">
      <c r="A84" s="188"/>
      <c r="B84" s="187" t="s">
        <v>146</v>
      </c>
      <c r="C84" s="187"/>
      <c r="D84" s="85" t="s">
        <v>147</v>
      </c>
      <c r="E84" s="187" t="s">
        <v>216</v>
      </c>
      <c r="F84" s="187"/>
      <c r="G84" s="116"/>
      <c r="H84" s="115"/>
      <c r="I84" s="115"/>
      <c r="J84" s="116"/>
      <c r="K84" s="1"/>
      <c r="L84" s="6"/>
      <c r="M84" s="131"/>
      <c r="N84" s="1"/>
    </row>
    <row r="85" spans="1:14">
      <c r="A85" s="54">
        <v>1</v>
      </c>
      <c r="B85" s="187" t="s">
        <v>38</v>
      </c>
      <c r="C85" s="187"/>
      <c r="D85" s="87">
        <v>104.4</v>
      </c>
      <c r="E85" s="203">
        <v>2196.4739999999997</v>
      </c>
      <c r="F85" s="203"/>
      <c r="G85" s="116"/>
      <c r="H85" s="115"/>
      <c r="I85" s="115"/>
      <c r="J85" s="116"/>
      <c r="K85" s="1"/>
      <c r="L85" s="6"/>
      <c r="M85" s="131"/>
      <c r="N85" s="1"/>
    </row>
    <row r="86" spans="1:14">
      <c r="A86" s="54">
        <v>2</v>
      </c>
      <c r="B86" s="187" t="s">
        <v>68</v>
      </c>
      <c r="C86" s="187"/>
      <c r="D86" s="87">
        <v>110.7</v>
      </c>
      <c r="E86" s="203">
        <v>2140.2224999999999</v>
      </c>
      <c r="F86" s="203"/>
      <c r="G86" s="116"/>
      <c r="H86" s="115"/>
      <c r="I86" s="115"/>
      <c r="J86" s="116"/>
      <c r="K86" s="1"/>
      <c r="L86" s="6"/>
      <c r="M86" s="131"/>
      <c r="N86" s="1"/>
    </row>
    <row r="87" spans="1:14">
      <c r="A87" s="54">
        <v>3</v>
      </c>
      <c r="B87" s="187" t="s">
        <v>106</v>
      </c>
      <c r="C87" s="187"/>
      <c r="D87" s="87">
        <v>95</v>
      </c>
      <c r="E87" s="203">
        <v>2117.9679999999998</v>
      </c>
      <c r="F87" s="203"/>
      <c r="G87" s="116"/>
      <c r="H87" s="115"/>
      <c r="I87" s="115"/>
      <c r="J87" s="116"/>
      <c r="K87" s="1"/>
      <c r="L87" s="6"/>
      <c r="M87" s="131"/>
      <c r="N87" s="1"/>
    </row>
    <row r="90" spans="1:14">
      <c r="A90" s="196" t="s">
        <v>263</v>
      </c>
      <c r="B90" s="196"/>
      <c r="C90" s="196"/>
    </row>
    <row r="91" spans="1:14">
      <c r="A91" s="197" t="s">
        <v>264</v>
      </c>
      <c r="B91" s="194" t="s">
        <v>266</v>
      </c>
      <c r="C91" s="194"/>
    </row>
    <row r="92" spans="1:14">
      <c r="A92" s="197"/>
      <c r="B92" s="194"/>
      <c r="C92" s="194"/>
    </row>
    <row r="93" spans="1:14" ht="31.5">
      <c r="A93" s="170" t="s">
        <v>265</v>
      </c>
      <c r="B93" s="194" t="s">
        <v>267</v>
      </c>
      <c r="C93" s="194"/>
    </row>
    <row r="94" spans="1:14" ht="31.5">
      <c r="A94" s="170" t="s">
        <v>265</v>
      </c>
      <c r="B94" s="194" t="s">
        <v>268</v>
      </c>
      <c r="C94" s="194"/>
    </row>
  </sheetData>
  <mergeCells count="69">
    <mergeCell ref="A1:N1"/>
    <mergeCell ref="A90:C90"/>
    <mergeCell ref="A91:A92"/>
    <mergeCell ref="B91:C92"/>
    <mergeCell ref="B93:C93"/>
    <mergeCell ref="A83:A84"/>
    <mergeCell ref="B83:F83"/>
    <mergeCell ref="B84:C84"/>
    <mergeCell ref="E84:F84"/>
    <mergeCell ref="B85:C85"/>
    <mergeCell ref="E85:F85"/>
    <mergeCell ref="B68:C68"/>
    <mergeCell ref="E68:F68"/>
    <mergeCell ref="B69:C69"/>
    <mergeCell ref="E69:F69"/>
    <mergeCell ref="B70:C70"/>
    <mergeCell ref="B94:C94"/>
    <mergeCell ref="B86:C86"/>
    <mergeCell ref="E86:F86"/>
    <mergeCell ref="B87:C87"/>
    <mergeCell ref="E87:F87"/>
    <mergeCell ref="E70:F70"/>
    <mergeCell ref="B58:C58"/>
    <mergeCell ref="E58:F58"/>
    <mergeCell ref="A66:A67"/>
    <mergeCell ref="B66:F66"/>
    <mergeCell ref="B67:C67"/>
    <mergeCell ref="E67:F67"/>
    <mergeCell ref="A60:N60"/>
    <mergeCell ref="A40:A41"/>
    <mergeCell ref="B40:F40"/>
    <mergeCell ref="B41:C41"/>
    <mergeCell ref="E41:F41"/>
    <mergeCell ref="A47:N47"/>
    <mergeCell ref="B42:C42"/>
    <mergeCell ref="E42:F42"/>
    <mergeCell ref="B43:C43"/>
    <mergeCell ref="E43:F43"/>
    <mergeCell ref="B44:C44"/>
    <mergeCell ref="E44:F44"/>
    <mergeCell ref="A51:N51"/>
    <mergeCell ref="A49:N49"/>
    <mergeCell ref="A80:N80"/>
    <mergeCell ref="A78:N78"/>
    <mergeCell ref="A75:N75"/>
    <mergeCell ref="A73:N73"/>
    <mergeCell ref="A72:N72"/>
    <mergeCell ref="A63:N63"/>
    <mergeCell ref="A54:A55"/>
    <mergeCell ref="B54:F54"/>
    <mergeCell ref="B55:C55"/>
    <mergeCell ref="E55:F55"/>
    <mergeCell ref="B56:C56"/>
    <mergeCell ref="E56:F56"/>
    <mergeCell ref="B57:C57"/>
    <mergeCell ref="E57:F57"/>
    <mergeCell ref="A31:N31"/>
    <mergeCell ref="A33:N33"/>
    <mergeCell ref="A35:N35"/>
    <mergeCell ref="A37:N37"/>
    <mergeCell ref="B9:E9"/>
    <mergeCell ref="B25:E25"/>
    <mergeCell ref="A3:N3"/>
    <mergeCell ref="A15:N15"/>
    <mergeCell ref="A22:N22"/>
    <mergeCell ref="A19:N19"/>
    <mergeCell ref="A17:N17"/>
    <mergeCell ref="A6:N6"/>
    <mergeCell ref="A4:N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83"/>
  <sheetViews>
    <sheetView zoomScale="80" zoomScaleNormal="80" workbookViewId="0">
      <selection sqref="A1:M1"/>
    </sheetView>
  </sheetViews>
  <sheetFormatPr defaultRowHeight="15.75"/>
  <cols>
    <col min="1" max="1" width="12.85546875" style="154" customWidth="1"/>
    <col min="2" max="2" width="26.7109375" style="101" bestFit="1" customWidth="1"/>
    <col min="3" max="3" width="12.5703125" style="102" customWidth="1"/>
    <col min="4" max="4" width="24.140625" style="102" bestFit="1" customWidth="1"/>
    <col min="5" max="5" width="28.5703125" style="102" bestFit="1" customWidth="1"/>
    <col min="6" max="6" width="16.5703125" style="157" customWidth="1"/>
    <col min="7" max="7" width="13.5703125" style="156" bestFit="1" customWidth="1"/>
    <col min="8" max="8" width="13" style="156" bestFit="1" customWidth="1"/>
    <col min="9" max="9" width="13.5703125" style="156" bestFit="1" customWidth="1"/>
    <col min="10" max="10" width="11.42578125" style="156" bestFit="1" customWidth="1"/>
    <col min="11" max="11" width="9.5703125" style="10" bestFit="1" customWidth="1"/>
    <col min="12" max="12" width="21.42578125" style="164" customWidth="1"/>
    <col min="13" max="13" width="17.7109375" style="102" bestFit="1" customWidth="1"/>
    <col min="14" max="16384" width="9.140625" style="152"/>
  </cols>
  <sheetData>
    <row r="1" spans="1:13" ht="86.25" customHeight="1">
      <c r="A1" s="204" t="s">
        <v>269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20.25">
      <c r="A2" s="174" t="s">
        <v>270</v>
      </c>
      <c r="B2" s="6"/>
      <c r="C2" s="1"/>
      <c r="D2" s="1"/>
      <c r="E2" s="1"/>
      <c r="F2" s="72"/>
      <c r="G2" s="36"/>
      <c r="H2" s="3"/>
      <c r="I2" s="3"/>
      <c r="J2" s="73"/>
      <c r="K2" s="3"/>
      <c r="L2" s="3"/>
      <c r="M2" s="175" t="s">
        <v>271</v>
      </c>
    </row>
    <row r="3" spans="1:13" s="103" customFormat="1" ht="25.5">
      <c r="A3" s="201" t="s">
        <v>122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</row>
    <row r="4" spans="1:13" s="103" customFormat="1" ht="20.25">
      <c r="A4" s="206" t="s">
        <v>241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3" s="102" customFormat="1" ht="31.5">
      <c r="A5" s="144" t="s">
        <v>93</v>
      </c>
      <c r="B5" s="144" t="s">
        <v>45</v>
      </c>
      <c r="C5" s="48" t="s">
        <v>46</v>
      </c>
      <c r="D5" s="144" t="s">
        <v>123</v>
      </c>
      <c r="E5" s="144" t="s">
        <v>124</v>
      </c>
      <c r="F5" s="49" t="s">
        <v>49</v>
      </c>
      <c r="G5" s="50" t="s">
        <v>140</v>
      </c>
      <c r="H5" s="50" t="s">
        <v>141</v>
      </c>
      <c r="I5" s="50" t="s">
        <v>142</v>
      </c>
      <c r="J5" s="50" t="s">
        <v>171</v>
      </c>
      <c r="K5" s="49" t="s">
        <v>115</v>
      </c>
      <c r="L5" s="130" t="s">
        <v>139</v>
      </c>
      <c r="M5" s="144" t="s">
        <v>48</v>
      </c>
    </row>
    <row r="6" spans="1:13">
      <c r="A6" s="190" t="s">
        <v>232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</row>
    <row r="7" spans="1:13">
      <c r="A7" s="98">
        <v>1</v>
      </c>
      <c r="B7" s="2" t="s">
        <v>0</v>
      </c>
      <c r="C7" s="2">
        <v>2008</v>
      </c>
      <c r="D7" s="2" t="s">
        <v>76</v>
      </c>
      <c r="E7" s="31" t="s">
        <v>159</v>
      </c>
      <c r="F7" s="55">
        <v>52</v>
      </c>
      <c r="G7" s="3">
        <v>15</v>
      </c>
      <c r="H7" s="3">
        <v>17.5</v>
      </c>
      <c r="I7" s="75">
        <v>20</v>
      </c>
      <c r="J7" s="73">
        <v>17.5</v>
      </c>
      <c r="K7" s="143">
        <v>16.681730000000002</v>
      </c>
      <c r="L7" s="131" t="s">
        <v>227</v>
      </c>
      <c r="M7" s="2" t="s">
        <v>5</v>
      </c>
    </row>
    <row r="8" spans="1:13">
      <c r="A8" s="158"/>
      <c r="B8" s="6"/>
      <c r="C8" s="1"/>
      <c r="D8" s="1"/>
      <c r="E8" s="1"/>
      <c r="F8" s="159"/>
      <c r="G8" s="160"/>
      <c r="H8" s="160"/>
      <c r="I8" s="160"/>
      <c r="J8" s="160"/>
      <c r="K8" s="1"/>
      <c r="L8" s="162"/>
      <c r="M8" s="1"/>
    </row>
    <row r="9" spans="1:13" s="103" customFormat="1">
      <c r="A9" s="158"/>
      <c r="B9" s="6"/>
      <c r="C9" s="1"/>
      <c r="D9" s="1"/>
      <c r="E9" s="1"/>
      <c r="F9" s="159"/>
      <c r="G9" s="160"/>
      <c r="H9" s="160"/>
      <c r="I9" s="160"/>
      <c r="J9" s="160"/>
      <c r="K9" s="1"/>
      <c r="L9" s="162"/>
      <c r="M9" s="1"/>
    </row>
    <row r="10" spans="1:13" s="103" customFormat="1" ht="20.25">
      <c r="A10" s="206" t="s">
        <v>242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</row>
    <row r="11" spans="1:13" s="102" customFormat="1" ht="31.5">
      <c r="A11" s="144" t="s">
        <v>93</v>
      </c>
      <c r="B11" s="144" t="s">
        <v>45</v>
      </c>
      <c r="C11" s="48" t="s">
        <v>46</v>
      </c>
      <c r="D11" s="144" t="s">
        <v>123</v>
      </c>
      <c r="E11" s="144" t="s">
        <v>124</v>
      </c>
      <c r="F11" s="49" t="s">
        <v>49</v>
      </c>
      <c r="G11" s="50" t="s">
        <v>140</v>
      </c>
      <c r="H11" s="50" t="s">
        <v>141</v>
      </c>
      <c r="I11" s="50" t="s">
        <v>142</v>
      </c>
      <c r="J11" s="50" t="s">
        <v>171</v>
      </c>
      <c r="K11" s="49" t="s">
        <v>115</v>
      </c>
      <c r="L11" s="130" t="s">
        <v>139</v>
      </c>
      <c r="M11" s="144" t="s">
        <v>48</v>
      </c>
    </row>
    <row r="12" spans="1:13" s="102" customFormat="1">
      <c r="A12" s="190" t="s">
        <v>173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</row>
    <row r="13" spans="1:13" s="102" customFormat="1" ht="16.5" customHeight="1">
      <c r="A13" s="98">
        <v>1</v>
      </c>
      <c r="B13" s="2" t="s">
        <v>8</v>
      </c>
      <c r="C13" s="2">
        <v>2009</v>
      </c>
      <c r="D13" s="2" t="s">
        <v>76</v>
      </c>
      <c r="E13" s="31" t="s">
        <v>159</v>
      </c>
      <c r="F13" s="55">
        <v>34.4</v>
      </c>
      <c r="G13" s="3">
        <v>12.5</v>
      </c>
      <c r="H13" s="75">
        <v>15</v>
      </c>
      <c r="I13" s="75">
        <v>15</v>
      </c>
      <c r="J13" s="73">
        <v>12.5</v>
      </c>
      <c r="K13" s="143">
        <v>20.124490000000002</v>
      </c>
      <c r="L13" s="131" t="s">
        <v>92</v>
      </c>
      <c r="M13" s="2" t="s">
        <v>5</v>
      </c>
    </row>
    <row r="14" spans="1:13" s="102" customFormat="1" ht="16.5" customHeight="1">
      <c r="A14" s="190" t="s">
        <v>132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</row>
    <row r="15" spans="1:13" s="102" customFormat="1">
      <c r="A15" s="98">
        <v>1</v>
      </c>
      <c r="B15" s="2" t="s">
        <v>62</v>
      </c>
      <c r="C15" s="2">
        <v>2004</v>
      </c>
      <c r="D15" s="31" t="s">
        <v>197</v>
      </c>
      <c r="E15" s="31" t="s">
        <v>195</v>
      </c>
      <c r="F15" s="55">
        <v>55.4</v>
      </c>
      <c r="G15" s="3">
        <v>40</v>
      </c>
      <c r="H15" s="75">
        <v>42.5</v>
      </c>
      <c r="I15" s="3">
        <v>42.5</v>
      </c>
      <c r="J15" s="73">
        <v>42.5</v>
      </c>
      <c r="K15" s="143">
        <v>38.920059999999999</v>
      </c>
      <c r="L15" s="131" t="s">
        <v>235</v>
      </c>
      <c r="M15" s="2" t="s">
        <v>57</v>
      </c>
    </row>
    <row r="16" spans="1:13" s="102" customFormat="1">
      <c r="A16" s="190" t="s">
        <v>135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</row>
    <row r="17" spans="1:13" s="102" customFormat="1">
      <c r="A17" s="98">
        <v>1</v>
      </c>
      <c r="B17" s="6" t="s">
        <v>108</v>
      </c>
      <c r="C17" s="2">
        <v>2002</v>
      </c>
      <c r="D17" s="31" t="s">
        <v>246</v>
      </c>
      <c r="E17" s="31" t="s">
        <v>128</v>
      </c>
      <c r="F17" s="55">
        <v>60</v>
      </c>
      <c r="G17" s="3">
        <v>30</v>
      </c>
      <c r="H17" s="75">
        <v>37.5</v>
      </c>
      <c r="I17" s="3">
        <v>37.5</v>
      </c>
      <c r="J17" s="73">
        <v>37.5</v>
      </c>
      <c r="K17" s="143">
        <v>31.556349999999998</v>
      </c>
      <c r="L17" s="131" t="s">
        <v>230</v>
      </c>
      <c r="M17" s="6" t="s">
        <v>109</v>
      </c>
    </row>
    <row r="18" spans="1:13" s="102" customFormat="1">
      <c r="A18" s="190" t="s">
        <v>133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</row>
    <row r="19" spans="1:13" s="102" customFormat="1">
      <c r="A19" s="98">
        <v>1</v>
      </c>
      <c r="B19" s="6" t="s">
        <v>69</v>
      </c>
      <c r="C19" s="32">
        <v>2003</v>
      </c>
      <c r="D19" s="31" t="s">
        <v>197</v>
      </c>
      <c r="E19" s="31" t="s">
        <v>195</v>
      </c>
      <c r="F19" s="55">
        <v>63.3</v>
      </c>
      <c r="G19" s="3">
        <v>42.5</v>
      </c>
      <c r="H19" s="3">
        <v>45</v>
      </c>
      <c r="I19" s="3">
        <v>47.5</v>
      </c>
      <c r="J19" s="73">
        <v>47.5</v>
      </c>
      <c r="K19" s="143">
        <v>38.382370000000002</v>
      </c>
      <c r="L19" s="131" t="s">
        <v>235</v>
      </c>
      <c r="M19" s="2" t="s">
        <v>57</v>
      </c>
    </row>
    <row r="20" spans="1:13" s="102" customFormat="1">
      <c r="A20" s="98">
        <v>2</v>
      </c>
      <c r="B20" s="2" t="s">
        <v>14</v>
      </c>
      <c r="C20" s="2">
        <v>2003</v>
      </c>
      <c r="D20" s="2" t="s">
        <v>76</v>
      </c>
      <c r="E20" s="31" t="s">
        <v>159</v>
      </c>
      <c r="F20" s="55">
        <v>61.8</v>
      </c>
      <c r="G20" s="3">
        <v>25</v>
      </c>
      <c r="H20" s="3">
        <v>27.5</v>
      </c>
      <c r="I20" s="3">
        <v>30</v>
      </c>
      <c r="J20" s="73">
        <v>30</v>
      </c>
      <c r="K20" s="143">
        <v>25.20635</v>
      </c>
      <c r="L20" s="131" t="s">
        <v>231</v>
      </c>
      <c r="M20" s="2" t="s">
        <v>5</v>
      </c>
    </row>
    <row r="21" spans="1:13" s="102" customFormat="1">
      <c r="A21" s="190" t="s">
        <v>136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</row>
    <row r="22" spans="1:13" s="102" customFormat="1" ht="16.5" customHeight="1">
      <c r="A22" s="98">
        <v>1</v>
      </c>
      <c r="B22" s="6" t="s">
        <v>111</v>
      </c>
      <c r="C22" s="2">
        <v>2001</v>
      </c>
      <c r="D22" s="6" t="s">
        <v>247</v>
      </c>
      <c r="E22" s="6" t="s">
        <v>128</v>
      </c>
      <c r="F22" s="55">
        <v>82.5</v>
      </c>
      <c r="G22" s="3">
        <v>47.5</v>
      </c>
      <c r="H22" s="3">
        <v>55</v>
      </c>
      <c r="I22" s="3">
        <v>60</v>
      </c>
      <c r="J22" s="73">
        <v>60</v>
      </c>
      <c r="K22" s="143">
        <v>40.341749999999998</v>
      </c>
      <c r="L22" s="131" t="s">
        <v>235</v>
      </c>
      <c r="M22" s="6" t="s">
        <v>109</v>
      </c>
    </row>
    <row r="23" spans="1:13">
      <c r="A23" s="190" t="s">
        <v>138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</row>
    <row r="24" spans="1:13">
      <c r="A24" s="98">
        <v>1</v>
      </c>
      <c r="B24" s="2" t="s">
        <v>70</v>
      </c>
      <c r="C24" s="2">
        <v>2001</v>
      </c>
      <c r="D24" s="2" t="s">
        <v>1</v>
      </c>
      <c r="E24" s="31" t="s">
        <v>159</v>
      </c>
      <c r="F24" s="55">
        <v>99.6</v>
      </c>
      <c r="G24" s="3">
        <v>35</v>
      </c>
      <c r="H24" s="3">
        <v>40</v>
      </c>
      <c r="I24" s="3">
        <v>47.5</v>
      </c>
      <c r="J24" s="73">
        <v>47.5</v>
      </c>
      <c r="K24" s="143">
        <v>28.72026</v>
      </c>
      <c r="L24" s="131" t="s">
        <v>227</v>
      </c>
      <c r="M24" s="2" t="s">
        <v>5</v>
      </c>
    </row>
    <row r="25" spans="1:13">
      <c r="A25" s="158"/>
      <c r="B25" s="6"/>
      <c r="C25" s="1"/>
      <c r="D25" s="1"/>
      <c r="E25" s="1"/>
      <c r="F25" s="159"/>
      <c r="G25" s="160"/>
      <c r="H25" s="160"/>
      <c r="I25" s="160"/>
      <c r="J25" s="160"/>
      <c r="K25" s="1"/>
      <c r="L25" s="162"/>
      <c r="M25" s="1"/>
    </row>
    <row r="26" spans="1:13" s="103" customFormat="1">
      <c r="A26" s="158"/>
      <c r="B26" s="6"/>
      <c r="C26" s="1"/>
      <c r="D26" s="1"/>
      <c r="E26" s="1"/>
      <c r="F26" s="159"/>
      <c r="G26" s="160"/>
      <c r="H26" s="160"/>
      <c r="I26" s="160"/>
      <c r="J26" s="160"/>
      <c r="K26" s="1"/>
      <c r="L26" s="162"/>
      <c r="M26" s="1"/>
    </row>
    <row r="27" spans="1:13" s="103" customFormat="1" ht="20.25">
      <c r="A27" s="206" t="s">
        <v>243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</row>
    <row r="28" spans="1:13" s="102" customFormat="1" ht="31.5">
      <c r="A28" s="144" t="s">
        <v>93</v>
      </c>
      <c r="B28" s="144" t="s">
        <v>45</v>
      </c>
      <c r="C28" s="48" t="s">
        <v>46</v>
      </c>
      <c r="D28" s="144" t="s">
        <v>123</v>
      </c>
      <c r="E28" s="144" t="s">
        <v>124</v>
      </c>
      <c r="F28" s="49" t="s">
        <v>49</v>
      </c>
      <c r="G28" s="50" t="s">
        <v>140</v>
      </c>
      <c r="H28" s="50" t="s">
        <v>141</v>
      </c>
      <c r="I28" s="50" t="s">
        <v>142</v>
      </c>
      <c r="J28" s="50" t="s">
        <v>171</v>
      </c>
      <c r="K28" s="49" t="s">
        <v>115</v>
      </c>
      <c r="L28" s="130" t="s">
        <v>139</v>
      </c>
      <c r="M28" s="144" t="s">
        <v>48</v>
      </c>
    </row>
    <row r="29" spans="1:13" s="102" customFormat="1">
      <c r="A29" s="190" t="s">
        <v>133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</row>
    <row r="30" spans="1:13" s="102" customFormat="1">
      <c r="A30" s="98">
        <v>1</v>
      </c>
      <c r="B30" s="2" t="s">
        <v>4</v>
      </c>
      <c r="C30" s="2">
        <v>1984</v>
      </c>
      <c r="D30" s="2" t="s">
        <v>76</v>
      </c>
      <c r="E30" s="31" t="s">
        <v>159</v>
      </c>
      <c r="F30" s="55">
        <v>62.6</v>
      </c>
      <c r="G30" s="3">
        <v>25</v>
      </c>
      <c r="H30" s="75">
        <v>27.5</v>
      </c>
      <c r="I30" s="75">
        <v>30</v>
      </c>
      <c r="J30" s="73">
        <v>25</v>
      </c>
      <c r="K30" s="143">
        <v>20.703690000000002</v>
      </c>
      <c r="L30" s="131" t="s">
        <v>227</v>
      </c>
      <c r="M30" s="2" t="s">
        <v>5</v>
      </c>
    </row>
    <row r="31" spans="1:13">
      <c r="A31" s="190" t="s">
        <v>134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</row>
    <row r="32" spans="1:13">
      <c r="A32" s="98">
        <v>1</v>
      </c>
      <c r="B32" s="6" t="s">
        <v>90</v>
      </c>
      <c r="C32" s="32">
        <v>1975</v>
      </c>
      <c r="D32" s="32" t="s">
        <v>162</v>
      </c>
      <c r="E32" s="6" t="s">
        <v>128</v>
      </c>
      <c r="F32" s="55">
        <v>72.5</v>
      </c>
      <c r="G32" s="3">
        <v>35</v>
      </c>
      <c r="H32" s="3">
        <v>40</v>
      </c>
      <c r="I32" s="3">
        <v>42.5</v>
      </c>
      <c r="J32" s="73">
        <v>42.5</v>
      </c>
      <c r="K32" s="143">
        <v>30.8157</v>
      </c>
      <c r="L32" s="131" t="s">
        <v>234</v>
      </c>
      <c r="M32" s="6" t="s">
        <v>88</v>
      </c>
    </row>
    <row r="33" spans="1:15">
      <c r="A33" s="158"/>
      <c r="B33" s="6"/>
      <c r="C33" s="1"/>
      <c r="D33" s="1"/>
      <c r="E33" s="1"/>
      <c r="F33" s="159"/>
      <c r="G33" s="160"/>
      <c r="H33" s="160"/>
      <c r="I33" s="160"/>
      <c r="J33" s="160"/>
      <c r="K33" s="1"/>
      <c r="L33" s="162"/>
      <c r="M33" s="1"/>
    </row>
    <row r="34" spans="1:15" s="103" customFormat="1">
      <c r="A34" s="158"/>
      <c r="B34" s="6"/>
      <c r="C34" s="1"/>
      <c r="D34" s="1"/>
      <c r="E34" s="1"/>
      <c r="F34" s="159"/>
      <c r="G34" s="160"/>
      <c r="H34" s="160"/>
      <c r="I34" s="160"/>
      <c r="J34" s="160"/>
      <c r="K34" s="1"/>
      <c r="L34" s="162"/>
      <c r="M34" s="1"/>
    </row>
    <row r="35" spans="1:15" s="103" customFormat="1" ht="20.25">
      <c r="A35" s="206" t="s">
        <v>244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</row>
    <row r="36" spans="1:15" s="102" customFormat="1" ht="16.5" customHeight="1">
      <c r="A36" s="144" t="s">
        <v>93</v>
      </c>
      <c r="B36" s="144" t="s">
        <v>45</v>
      </c>
      <c r="C36" s="48" t="s">
        <v>46</v>
      </c>
      <c r="D36" s="144" t="s">
        <v>123</v>
      </c>
      <c r="E36" s="144" t="s">
        <v>124</v>
      </c>
      <c r="F36" s="49" t="s">
        <v>49</v>
      </c>
      <c r="G36" s="50" t="s">
        <v>140</v>
      </c>
      <c r="H36" s="50" t="s">
        <v>141</v>
      </c>
      <c r="I36" s="50" t="s">
        <v>142</v>
      </c>
      <c r="J36" s="50" t="s">
        <v>171</v>
      </c>
      <c r="K36" s="49" t="s">
        <v>115</v>
      </c>
      <c r="L36" s="130" t="s">
        <v>139</v>
      </c>
      <c r="M36" s="144" t="s">
        <v>48</v>
      </c>
    </row>
    <row r="37" spans="1:15" s="102" customFormat="1" ht="16.5" customHeight="1">
      <c r="A37" s="190" t="s">
        <v>134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</row>
    <row r="38" spans="1:15" s="102" customFormat="1">
      <c r="A38" s="98">
        <v>1</v>
      </c>
      <c r="B38" s="31" t="s">
        <v>64</v>
      </c>
      <c r="C38" s="2">
        <v>1986</v>
      </c>
      <c r="D38" s="31" t="s">
        <v>197</v>
      </c>
      <c r="E38" s="31" t="s">
        <v>195</v>
      </c>
      <c r="F38" s="55">
        <v>70.099999999999994</v>
      </c>
      <c r="G38" s="3">
        <v>52.5</v>
      </c>
      <c r="H38" s="75">
        <v>55</v>
      </c>
      <c r="I38" s="3">
        <v>55</v>
      </c>
      <c r="J38" s="73">
        <v>55</v>
      </c>
      <c r="K38" s="143">
        <v>41.216340000000002</v>
      </c>
      <c r="L38" s="131" t="s">
        <v>235</v>
      </c>
      <c r="M38" s="2" t="s">
        <v>170</v>
      </c>
    </row>
    <row r="39" spans="1:15" s="102" customFormat="1">
      <c r="A39" s="190" t="s">
        <v>136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</row>
    <row r="40" spans="1:15" s="102" customFormat="1">
      <c r="A40" s="98">
        <v>1</v>
      </c>
      <c r="B40" s="2" t="s">
        <v>71</v>
      </c>
      <c r="C40" s="2">
        <v>1988</v>
      </c>
      <c r="D40" s="2" t="s">
        <v>92</v>
      </c>
      <c r="E40" s="2" t="s">
        <v>248</v>
      </c>
      <c r="F40" s="55">
        <v>81.900000000000006</v>
      </c>
      <c r="G40" s="3">
        <v>55</v>
      </c>
      <c r="H40" s="3">
        <v>60</v>
      </c>
      <c r="I40" s="3">
        <v>65</v>
      </c>
      <c r="J40" s="73">
        <v>65</v>
      </c>
      <c r="K40" s="143">
        <v>44.032679999999999</v>
      </c>
      <c r="L40" s="131" t="s">
        <v>234</v>
      </c>
      <c r="M40" s="2" t="s">
        <v>170</v>
      </c>
    </row>
    <row r="41" spans="1:15">
      <c r="A41" s="190" t="s">
        <v>175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</row>
    <row r="42" spans="1:15">
      <c r="A42" s="98">
        <v>1</v>
      </c>
      <c r="B42" s="2" t="s">
        <v>72</v>
      </c>
      <c r="C42" s="2">
        <v>1989</v>
      </c>
      <c r="D42" s="2" t="s">
        <v>76</v>
      </c>
      <c r="E42" s="31" t="s">
        <v>159</v>
      </c>
      <c r="F42" s="55">
        <v>109.4</v>
      </c>
      <c r="G42" s="3">
        <v>57.5</v>
      </c>
      <c r="H42" s="3">
        <v>62.5</v>
      </c>
      <c r="I42" s="3">
        <v>70</v>
      </c>
      <c r="J42" s="73">
        <v>70</v>
      </c>
      <c r="K42" s="143">
        <v>41.311570000000003</v>
      </c>
      <c r="L42" s="131" t="s">
        <v>230</v>
      </c>
      <c r="M42" s="2" t="s">
        <v>5</v>
      </c>
    </row>
    <row r="43" spans="1:15" s="103" customFormat="1">
      <c r="A43" s="158"/>
      <c r="B43" s="6"/>
      <c r="C43" s="1"/>
      <c r="D43" s="1"/>
      <c r="E43" s="1"/>
      <c r="F43" s="159"/>
      <c r="G43" s="160"/>
      <c r="H43" s="160"/>
      <c r="I43" s="160"/>
      <c r="J43" s="160"/>
      <c r="K43" s="1"/>
      <c r="L43" s="162"/>
      <c r="M43" s="1"/>
    </row>
    <row r="44" spans="1:15" s="103" customFormat="1" ht="20.25">
      <c r="A44" s="206" t="s">
        <v>245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</row>
    <row r="45" spans="1:15" s="102" customFormat="1" ht="31.5">
      <c r="A45" s="144" t="s">
        <v>93</v>
      </c>
      <c r="B45" s="144" t="s">
        <v>45</v>
      </c>
      <c r="C45" s="48" t="s">
        <v>46</v>
      </c>
      <c r="D45" s="144" t="s">
        <v>123</v>
      </c>
      <c r="E45" s="144" t="s">
        <v>124</v>
      </c>
      <c r="F45" s="49" t="s">
        <v>49</v>
      </c>
      <c r="G45" s="50" t="s">
        <v>140</v>
      </c>
      <c r="H45" s="50" t="s">
        <v>141</v>
      </c>
      <c r="I45" s="50" t="s">
        <v>142</v>
      </c>
      <c r="J45" s="50" t="s">
        <v>171</v>
      </c>
      <c r="K45" s="49" t="s">
        <v>115</v>
      </c>
      <c r="L45" s="130" t="s">
        <v>139</v>
      </c>
      <c r="M45" s="144" t="s">
        <v>48</v>
      </c>
      <c r="N45" s="104"/>
      <c r="O45" s="104"/>
    </row>
    <row r="46" spans="1:15" s="102" customFormat="1">
      <c r="A46" s="190" t="s">
        <v>136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04"/>
      <c r="O46" s="104"/>
    </row>
    <row r="47" spans="1:15" s="102" customFormat="1">
      <c r="A47" s="98">
        <v>1</v>
      </c>
      <c r="B47" s="2" t="s">
        <v>80</v>
      </c>
      <c r="C47" s="2">
        <v>1971</v>
      </c>
      <c r="D47" s="2" t="s">
        <v>76</v>
      </c>
      <c r="E47" s="31" t="s">
        <v>159</v>
      </c>
      <c r="F47" s="55">
        <v>82.5</v>
      </c>
      <c r="G47" s="3">
        <v>50</v>
      </c>
      <c r="H47" s="3">
        <v>55</v>
      </c>
      <c r="I47" s="3">
        <v>60</v>
      </c>
      <c r="J47" s="73">
        <v>60</v>
      </c>
      <c r="K47" s="143">
        <v>40.341749999999998</v>
      </c>
      <c r="L47" s="131" t="s">
        <v>235</v>
      </c>
      <c r="M47" s="2" t="s">
        <v>170</v>
      </c>
    </row>
    <row r="48" spans="1:15" s="102" customFormat="1">
      <c r="A48" s="190" t="s">
        <v>137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</row>
    <row r="49" spans="1:13" s="102" customFormat="1">
      <c r="A49" s="98">
        <v>1</v>
      </c>
      <c r="B49" s="2" t="s">
        <v>96</v>
      </c>
      <c r="C49" s="2">
        <v>1974</v>
      </c>
      <c r="D49" s="31" t="s">
        <v>125</v>
      </c>
      <c r="E49" s="31" t="s">
        <v>126</v>
      </c>
      <c r="F49" s="55">
        <v>87.3</v>
      </c>
      <c r="G49" s="3">
        <v>50</v>
      </c>
      <c r="H49" s="75">
        <v>60</v>
      </c>
      <c r="I49" s="75">
        <v>60</v>
      </c>
      <c r="J49" s="73">
        <v>50</v>
      </c>
      <c r="K49" s="143">
        <v>32.491700000000002</v>
      </c>
      <c r="L49" s="131" t="s">
        <v>230</v>
      </c>
      <c r="M49" s="31" t="s">
        <v>18</v>
      </c>
    </row>
    <row r="50" spans="1:13" s="102" customFormat="1">
      <c r="A50" s="98"/>
      <c r="B50" s="2"/>
      <c r="C50" s="2"/>
      <c r="D50" s="31"/>
      <c r="E50" s="31"/>
      <c r="F50" s="55"/>
      <c r="G50" s="3"/>
      <c r="H50" s="75"/>
      <c r="I50" s="75"/>
      <c r="J50" s="73"/>
      <c r="K50" s="143"/>
      <c r="L50" s="131"/>
      <c r="M50" s="31"/>
    </row>
    <row r="51" spans="1:13" s="102" customFormat="1">
      <c r="A51" s="188" t="s">
        <v>50</v>
      </c>
      <c r="B51" s="187" t="s">
        <v>250</v>
      </c>
      <c r="C51" s="187"/>
      <c r="D51" s="187"/>
      <c r="E51" s="187"/>
      <c r="F51" s="187"/>
      <c r="G51" s="3"/>
      <c r="H51" s="75"/>
      <c r="I51" s="75"/>
      <c r="J51" s="73"/>
      <c r="K51" s="143"/>
      <c r="L51" s="131"/>
      <c r="M51" s="31"/>
    </row>
    <row r="52" spans="1:13" s="102" customFormat="1">
      <c r="A52" s="188"/>
      <c r="B52" s="187" t="s">
        <v>146</v>
      </c>
      <c r="C52" s="187"/>
      <c r="D52" s="142" t="s">
        <v>147</v>
      </c>
      <c r="E52" s="187" t="s">
        <v>249</v>
      </c>
      <c r="F52" s="187"/>
      <c r="G52" s="3"/>
      <c r="H52" s="75"/>
      <c r="I52" s="75"/>
      <c r="J52" s="73"/>
      <c r="K52" s="143"/>
      <c r="L52" s="131"/>
      <c r="M52" s="31"/>
    </row>
    <row r="53" spans="1:13" s="102" customFormat="1">
      <c r="A53" s="54">
        <v>1</v>
      </c>
      <c r="B53" s="187" t="s">
        <v>90</v>
      </c>
      <c r="C53" s="187"/>
      <c r="D53" s="55">
        <v>72.5</v>
      </c>
      <c r="E53" s="187">
        <v>30.8157</v>
      </c>
      <c r="F53" s="187"/>
      <c r="G53" s="3"/>
      <c r="H53" s="75"/>
      <c r="I53" s="75"/>
      <c r="J53" s="73"/>
      <c r="K53" s="143"/>
      <c r="L53" s="131"/>
      <c r="M53" s="31"/>
    </row>
    <row r="54" spans="1:13" s="102" customFormat="1">
      <c r="A54" s="54">
        <v>2</v>
      </c>
      <c r="B54" s="187" t="s">
        <v>4</v>
      </c>
      <c r="C54" s="187"/>
      <c r="D54" s="55">
        <v>62.6</v>
      </c>
      <c r="E54" s="187">
        <v>20.703690000000002</v>
      </c>
      <c r="F54" s="187"/>
      <c r="G54" s="3"/>
      <c r="H54" s="75"/>
      <c r="I54" s="75"/>
      <c r="J54" s="73"/>
      <c r="K54" s="143"/>
      <c r="L54" s="131"/>
      <c r="M54" s="31"/>
    </row>
    <row r="55" spans="1:13" s="102" customFormat="1">
      <c r="A55" s="54">
        <v>3</v>
      </c>
      <c r="B55" s="187" t="s">
        <v>0</v>
      </c>
      <c r="C55" s="187"/>
      <c r="D55" s="55">
        <v>52</v>
      </c>
      <c r="E55" s="187">
        <v>16.681730000000002</v>
      </c>
      <c r="F55" s="187"/>
      <c r="G55" s="3"/>
      <c r="H55" s="75"/>
      <c r="I55" s="75"/>
      <c r="J55" s="73"/>
      <c r="K55" s="143"/>
      <c r="L55" s="131"/>
      <c r="M55" s="31"/>
    </row>
    <row r="56" spans="1:13" s="102" customFormat="1">
      <c r="A56" s="158"/>
      <c r="B56" s="6"/>
      <c r="C56" s="1"/>
      <c r="D56" s="1"/>
      <c r="E56" s="1"/>
      <c r="F56" s="159"/>
      <c r="G56" s="3"/>
      <c r="H56" s="75"/>
      <c r="I56" s="75"/>
      <c r="J56" s="73"/>
      <c r="K56" s="143"/>
      <c r="L56" s="131"/>
      <c r="M56" s="31"/>
    </row>
    <row r="57" spans="1:13" s="102" customFormat="1">
      <c r="A57" s="188" t="s">
        <v>50</v>
      </c>
      <c r="B57" s="187" t="s">
        <v>251</v>
      </c>
      <c r="C57" s="187"/>
      <c r="D57" s="187"/>
      <c r="E57" s="187"/>
      <c r="F57" s="187"/>
      <c r="G57" s="3"/>
      <c r="H57" s="75"/>
      <c r="I57" s="75"/>
      <c r="J57" s="73"/>
      <c r="K57" s="143"/>
      <c r="L57" s="131"/>
      <c r="M57" s="31"/>
    </row>
    <row r="58" spans="1:13" s="102" customFormat="1">
      <c r="A58" s="188"/>
      <c r="B58" s="187" t="s">
        <v>146</v>
      </c>
      <c r="C58" s="187"/>
      <c r="D58" s="142" t="s">
        <v>147</v>
      </c>
      <c r="E58" s="187" t="s">
        <v>249</v>
      </c>
      <c r="F58" s="187"/>
      <c r="G58" s="3"/>
      <c r="H58" s="75"/>
      <c r="I58" s="75"/>
      <c r="J58" s="73"/>
      <c r="K58" s="143"/>
      <c r="L58" s="131"/>
      <c r="M58" s="31"/>
    </row>
    <row r="59" spans="1:13" s="102" customFormat="1">
      <c r="A59" s="54">
        <v>1</v>
      </c>
      <c r="B59" s="187" t="s">
        <v>71</v>
      </c>
      <c r="C59" s="187"/>
      <c r="D59" s="55">
        <v>81.900000000000006</v>
      </c>
      <c r="E59" s="187">
        <v>44.032679999999999</v>
      </c>
      <c r="F59" s="187"/>
      <c r="G59" s="3"/>
      <c r="H59" s="75"/>
      <c r="I59" s="75"/>
      <c r="J59" s="73"/>
      <c r="K59" s="143"/>
      <c r="L59" s="131"/>
      <c r="M59" s="31"/>
    </row>
    <row r="60" spans="1:13">
      <c r="A60" s="54">
        <v>2</v>
      </c>
      <c r="B60" s="187" t="s">
        <v>72</v>
      </c>
      <c r="C60" s="187"/>
      <c r="D60" s="55">
        <v>109.4</v>
      </c>
      <c r="E60" s="187">
        <v>41.311570000000003</v>
      </c>
      <c r="F60" s="187"/>
      <c r="G60" s="3"/>
      <c r="H60" s="75"/>
      <c r="I60" s="75"/>
      <c r="J60" s="73"/>
      <c r="K60" s="143"/>
      <c r="L60" s="131"/>
      <c r="M60" s="31"/>
    </row>
    <row r="61" spans="1:13">
      <c r="A61" s="54">
        <v>3</v>
      </c>
      <c r="B61" s="187" t="s">
        <v>64</v>
      </c>
      <c r="C61" s="187"/>
      <c r="D61" s="55">
        <v>70.099999999999994</v>
      </c>
      <c r="E61" s="187">
        <v>41.216340000000002</v>
      </c>
      <c r="F61" s="187"/>
      <c r="G61" s="3"/>
      <c r="H61" s="75"/>
      <c r="I61" s="75"/>
      <c r="J61" s="73"/>
      <c r="K61" s="143"/>
      <c r="L61" s="131"/>
      <c r="M61" s="31"/>
    </row>
    <row r="62" spans="1:13">
      <c r="A62" s="158"/>
      <c r="B62" s="6"/>
      <c r="C62" s="1"/>
      <c r="D62" s="1"/>
      <c r="E62" s="1"/>
      <c r="F62" s="159"/>
      <c r="G62" s="160"/>
      <c r="H62" s="160"/>
      <c r="I62" s="160"/>
      <c r="J62" s="160"/>
      <c r="K62" s="1"/>
      <c r="L62" s="162"/>
      <c r="M62" s="1"/>
    </row>
    <row r="63" spans="1:13" s="103" customFormat="1" ht="25.5">
      <c r="A63" s="201" t="s">
        <v>35</v>
      </c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</row>
    <row r="64" spans="1:13" s="103" customFormat="1" ht="20.25">
      <c r="A64" s="149" t="s">
        <v>242</v>
      </c>
      <c r="B64" s="150"/>
      <c r="C64" s="151"/>
      <c r="D64" s="151"/>
      <c r="E64" s="151"/>
      <c r="F64" s="153"/>
      <c r="G64" s="155"/>
      <c r="H64" s="155"/>
      <c r="I64" s="155"/>
      <c r="J64" s="155"/>
      <c r="K64" s="151"/>
      <c r="L64" s="163"/>
      <c r="M64" s="151"/>
    </row>
    <row r="65" spans="1:13" s="102" customFormat="1" ht="31.5">
      <c r="A65" s="144" t="s">
        <v>93</v>
      </c>
      <c r="B65" s="144" t="s">
        <v>45</v>
      </c>
      <c r="C65" s="48" t="s">
        <v>46</v>
      </c>
      <c r="D65" s="144" t="s">
        <v>123</v>
      </c>
      <c r="E65" s="144" t="s">
        <v>124</v>
      </c>
      <c r="F65" s="49" t="s">
        <v>49</v>
      </c>
      <c r="G65" s="50" t="s">
        <v>140</v>
      </c>
      <c r="H65" s="50" t="s">
        <v>141</v>
      </c>
      <c r="I65" s="50" t="s">
        <v>142</v>
      </c>
      <c r="J65" s="50" t="s">
        <v>171</v>
      </c>
      <c r="K65" s="49" t="s">
        <v>115</v>
      </c>
      <c r="L65" s="130" t="s">
        <v>139</v>
      </c>
      <c r="M65" s="144" t="s">
        <v>48</v>
      </c>
    </row>
    <row r="66" spans="1:13" s="102" customFormat="1">
      <c r="A66" s="190" t="s">
        <v>132</v>
      </c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</row>
    <row r="67" spans="1:13">
      <c r="A67" s="98">
        <v>1</v>
      </c>
      <c r="B67" s="6" t="s">
        <v>110</v>
      </c>
      <c r="C67" s="2">
        <v>2002</v>
      </c>
      <c r="D67" s="31" t="s">
        <v>246</v>
      </c>
      <c r="E67" s="31" t="s">
        <v>128</v>
      </c>
      <c r="F67" s="55">
        <v>56</v>
      </c>
      <c r="G67" s="3">
        <v>42.5</v>
      </c>
      <c r="H67" s="3">
        <v>47.5</v>
      </c>
      <c r="I67" s="75">
        <v>50</v>
      </c>
      <c r="J67" s="73">
        <v>47.5</v>
      </c>
      <c r="K67" s="143">
        <v>42.786369999999998</v>
      </c>
      <c r="L67" s="131" t="s">
        <v>235</v>
      </c>
      <c r="M67" s="6" t="s">
        <v>109</v>
      </c>
    </row>
    <row r="68" spans="1:13">
      <c r="A68" s="98"/>
      <c r="B68" s="6"/>
      <c r="C68" s="2"/>
      <c r="D68" s="31"/>
      <c r="E68" s="31"/>
      <c r="F68" s="55"/>
      <c r="G68" s="3"/>
      <c r="H68" s="3"/>
      <c r="I68" s="161"/>
      <c r="J68" s="73"/>
      <c r="K68" s="5"/>
      <c r="L68" s="131"/>
      <c r="M68" s="6"/>
    </row>
    <row r="69" spans="1:13">
      <c r="A69" s="158"/>
      <c r="B69" s="6"/>
      <c r="C69" s="1"/>
      <c r="D69" s="1"/>
      <c r="E69" s="1"/>
      <c r="F69" s="159"/>
      <c r="G69" s="160"/>
      <c r="H69" s="160"/>
      <c r="I69" s="160"/>
      <c r="J69" s="160"/>
      <c r="K69" s="1"/>
      <c r="L69" s="162"/>
      <c r="M69" s="1"/>
    </row>
    <row r="70" spans="1:13">
      <c r="A70" s="188" t="s">
        <v>50</v>
      </c>
      <c r="B70" s="187" t="s">
        <v>250</v>
      </c>
      <c r="C70" s="187"/>
      <c r="D70" s="187"/>
      <c r="E70" s="187"/>
      <c r="F70" s="187"/>
      <c r="G70" s="160"/>
      <c r="H70" s="160"/>
      <c r="I70" s="160"/>
      <c r="J70" s="160"/>
      <c r="K70" s="1"/>
      <c r="L70" s="162"/>
      <c r="M70" s="1"/>
    </row>
    <row r="71" spans="1:13">
      <c r="A71" s="188"/>
      <c r="B71" s="187" t="s">
        <v>146</v>
      </c>
      <c r="C71" s="187"/>
      <c r="D71" s="142" t="s">
        <v>147</v>
      </c>
      <c r="E71" s="187" t="s">
        <v>249</v>
      </c>
      <c r="F71" s="187"/>
      <c r="G71" s="160"/>
      <c r="H71" s="160"/>
      <c r="I71" s="160"/>
      <c r="J71" s="160"/>
      <c r="K71" s="1"/>
      <c r="L71" s="162"/>
      <c r="M71" s="1"/>
    </row>
    <row r="72" spans="1:13">
      <c r="A72" s="54">
        <v>1</v>
      </c>
      <c r="B72" s="187" t="s">
        <v>112</v>
      </c>
      <c r="C72" s="187"/>
      <c r="D72" s="55">
        <v>75</v>
      </c>
      <c r="E72" s="187">
        <v>42.75</v>
      </c>
      <c r="F72" s="187"/>
      <c r="G72" s="160"/>
      <c r="H72" s="160"/>
      <c r="I72" s="160"/>
      <c r="J72" s="160"/>
      <c r="K72" s="1"/>
      <c r="L72" s="162"/>
      <c r="M72" s="1"/>
    </row>
    <row r="73" spans="1:13">
      <c r="A73" s="54" t="s">
        <v>92</v>
      </c>
      <c r="B73" s="187"/>
      <c r="C73" s="187"/>
      <c r="D73" s="55"/>
      <c r="E73" s="187"/>
      <c r="F73" s="187"/>
      <c r="G73" s="160"/>
      <c r="H73" s="160"/>
      <c r="I73" s="160"/>
      <c r="J73" s="160"/>
      <c r="K73" s="1"/>
      <c r="L73" s="162"/>
      <c r="M73" s="1"/>
    </row>
    <row r="74" spans="1:13">
      <c r="A74" s="54" t="s">
        <v>92</v>
      </c>
      <c r="B74" s="187"/>
      <c r="C74" s="187"/>
      <c r="D74" s="55"/>
      <c r="E74" s="187"/>
      <c r="F74" s="187"/>
      <c r="G74" s="160"/>
      <c r="H74" s="160"/>
      <c r="I74" s="160"/>
      <c r="J74" s="160"/>
      <c r="K74" s="1"/>
      <c r="L74" s="162"/>
      <c r="M74" s="1"/>
    </row>
    <row r="75" spans="1:13">
      <c r="A75" s="158"/>
      <c r="B75" s="6"/>
      <c r="C75" s="1"/>
      <c r="D75" s="1"/>
      <c r="E75" s="1"/>
      <c r="F75" s="159"/>
      <c r="G75" s="160"/>
      <c r="H75" s="160"/>
      <c r="I75" s="160"/>
      <c r="J75" s="160"/>
      <c r="K75" s="1"/>
      <c r="L75" s="162"/>
      <c r="M75" s="1"/>
    </row>
    <row r="79" spans="1:13">
      <c r="A79" s="196" t="s">
        <v>263</v>
      </c>
      <c r="B79" s="196"/>
      <c r="C79" s="196"/>
    </row>
    <row r="80" spans="1:13">
      <c r="A80" s="197" t="s">
        <v>264</v>
      </c>
      <c r="B80" s="194" t="s">
        <v>266</v>
      </c>
      <c r="C80" s="194"/>
    </row>
    <row r="81" spans="1:3">
      <c r="A81" s="197"/>
      <c r="B81" s="194"/>
      <c r="C81" s="194"/>
    </row>
    <row r="82" spans="1:3" ht="31.5">
      <c r="A82" s="170" t="s">
        <v>265</v>
      </c>
      <c r="B82" s="194" t="s">
        <v>267</v>
      </c>
      <c r="C82" s="194"/>
    </row>
    <row r="83" spans="1:3" ht="31.5">
      <c r="A83" s="170" t="s">
        <v>265</v>
      </c>
      <c r="B83" s="194" t="s">
        <v>268</v>
      </c>
      <c r="C83" s="194"/>
    </row>
  </sheetData>
  <mergeCells count="58">
    <mergeCell ref="A79:C79"/>
    <mergeCell ref="A80:A81"/>
    <mergeCell ref="B80:C81"/>
    <mergeCell ref="B82:C82"/>
    <mergeCell ref="B83:C83"/>
    <mergeCell ref="A63:M63"/>
    <mergeCell ref="E52:F52"/>
    <mergeCell ref="B53:C53"/>
    <mergeCell ref="E53:F53"/>
    <mergeCell ref="B54:C54"/>
    <mergeCell ref="E54:F54"/>
    <mergeCell ref="B60:C60"/>
    <mergeCell ref="E60:F60"/>
    <mergeCell ref="B61:C61"/>
    <mergeCell ref="E61:F61"/>
    <mergeCell ref="A57:A58"/>
    <mergeCell ref="B57:F57"/>
    <mergeCell ref="B58:C58"/>
    <mergeCell ref="E58:F58"/>
    <mergeCell ref="B59:C59"/>
    <mergeCell ref="E59:F59"/>
    <mergeCell ref="A66:M66"/>
    <mergeCell ref="A51:A52"/>
    <mergeCell ref="B51:F51"/>
    <mergeCell ref="B52:C52"/>
    <mergeCell ref="B74:C74"/>
    <mergeCell ref="E74:F74"/>
    <mergeCell ref="A70:A71"/>
    <mergeCell ref="B70:F70"/>
    <mergeCell ref="B71:C71"/>
    <mergeCell ref="E71:F71"/>
    <mergeCell ref="B55:C55"/>
    <mergeCell ref="E55:F55"/>
    <mergeCell ref="B72:C72"/>
    <mergeCell ref="E72:F72"/>
    <mergeCell ref="B73:C73"/>
    <mergeCell ref="E73:F73"/>
    <mergeCell ref="A27:M27"/>
    <mergeCell ref="A37:M37"/>
    <mergeCell ref="A48:M48"/>
    <mergeCell ref="A46:M46"/>
    <mergeCell ref="A44:M44"/>
    <mergeCell ref="A41:M41"/>
    <mergeCell ref="A39:M39"/>
    <mergeCell ref="A35:M35"/>
    <mergeCell ref="A31:M31"/>
    <mergeCell ref="A29:M29"/>
    <mergeCell ref="A1:M1"/>
    <mergeCell ref="A3:M3"/>
    <mergeCell ref="A4:M4"/>
    <mergeCell ref="A6:M6"/>
    <mergeCell ref="A23:M23"/>
    <mergeCell ref="A21:M21"/>
    <mergeCell ref="A18:M18"/>
    <mergeCell ref="A16:M16"/>
    <mergeCell ref="A14:M14"/>
    <mergeCell ref="A12:M12"/>
    <mergeCell ref="A10:M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3"/>
  <sheetViews>
    <sheetView zoomScale="70" zoomScaleNormal="70" workbookViewId="0">
      <selection sqref="A1:L2"/>
    </sheetView>
  </sheetViews>
  <sheetFormatPr defaultColWidth="3.42578125" defaultRowHeight="15.75"/>
  <cols>
    <col min="1" max="1" width="13.140625" style="106" customWidth="1"/>
    <col min="2" max="2" width="21.42578125" style="101" bestFit="1" customWidth="1"/>
    <col min="3" max="3" width="12.5703125" style="102" customWidth="1"/>
    <col min="4" max="4" width="23.5703125" style="102" customWidth="1"/>
    <col min="5" max="5" width="28.5703125" style="102" bestFit="1" customWidth="1"/>
    <col min="6" max="6" width="16.85546875" style="127" customWidth="1"/>
    <col min="7" max="7" width="17.85546875" style="105" customWidth="1"/>
    <col min="8" max="8" width="10.5703125" style="105" bestFit="1" customWidth="1"/>
    <col min="9" max="9" width="11.140625" style="105" bestFit="1" customWidth="1"/>
    <col min="10" max="10" width="12.5703125" style="105" bestFit="1" customWidth="1"/>
    <col min="11" max="11" width="23.42578125" style="141" customWidth="1"/>
    <col min="12" max="12" width="17.140625" style="101" bestFit="1" customWidth="1"/>
    <col min="13" max="16384" width="3.42578125" style="102"/>
  </cols>
  <sheetData>
    <row r="1" spans="1:12" s="29" customFormat="1" ht="98.25" customHeight="1">
      <c r="A1" s="204" t="s">
        <v>269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</row>
    <row r="2" spans="1:12" ht="20.25">
      <c r="A2" s="174" t="s">
        <v>270</v>
      </c>
      <c r="B2" s="6"/>
      <c r="C2" s="1"/>
      <c r="D2" s="1"/>
      <c r="E2" s="1"/>
      <c r="F2" s="72"/>
      <c r="G2" s="36"/>
      <c r="H2" s="3"/>
      <c r="I2" s="3"/>
      <c r="J2" s="73"/>
      <c r="K2" s="3"/>
      <c r="L2" s="175" t="s">
        <v>271</v>
      </c>
    </row>
    <row r="3" spans="1:12" s="128" customFormat="1" ht="22.5">
      <c r="A3" s="198" t="s">
        <v>122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s="103" customFormat="1">
      <c r="A4" s="115"/>
      <c r="B4" s="6"/>
      <c r="C4" s="1"/>
      <c r="D4" s="1"/>
      <c r="E4" s="1"/>
      <c r="F4" s="55"/>
      <c r="G4" s="3"/>
      <c r="H4" s="3"/>
      <c r="I4" s="3"/>
      <c r="J4" s="3"/>
      <c r="K4" s="131"/>
      <c r="L4" s="6"/>
    </row>
    <row r="5" spans="1:12" s="103" customFormat="1" ht="20.25">
      <c r="A5" s="205" t="s">
        <v>222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 ht="31.5">
      <c r="A6" s="90" t="s">
        <v>93</v>
      </c>
      <c r="B6" s="90" t="s">
        <v>45</v>
      </c>
      <c r="C6" s="48" t="s">
        <v>46</v>
      </c>
      <c r="D6" s="90" t="s">
        <v>123</v>
      </c>
      <c r="E6" s="90" t="s">
        <v>124</v>
      </c>
      <c r="F6" s="118" t="s">
        <v>49</v>
      </c>
      <c r="G6" s="50" t="s">
        <v>140</v>
      </c>
      <c r="H6" s="50" t="s">
        <v>141</v>
      </c>
      <c r="I6" s="50" t="s">
        <v>142</v>
      </c>
      <c r="J6" s="50" t="s">
        <v>171</v>
      </c>
      <c r="K6" s="130" t="s">
        <v>139</v>
      </c>
      <c r="L6" s="90" t="s">
        <v>48</v>
      </c>
    </row>
    <row r="7" spans="1:12">
      <c r="A7" s="190" t="s">
        <v>238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</row>
    <row r="8" spans="1:12">
      <c r="A8" s="98">
        <v>1</v>
      </c>
      <c r="B8" s="2" t="s">
        <v>73</v>
      </c>
      <c r="C8" s="2">
        <v>2004</v>
      </c>
      <c r="D8" s="2" t="s">
        <v>197</v>
      </c>
      <c r="E8" s="2" t="s">
        <v>195</v>
      </c>
      <c r="F8" s="119">
        <v>65.8</v>
      </c>
      <c r="G8" s="3">
        <v>50</v>
      </c>
      <c r="H8" s="75">
        <v>52.5</v>
      </c>
      <c r="I8" s="75">
        <v>52.5</v>
      </c>
      <c r="J8" s="73">
        <v>50</v>
      </c>
      <c r="K8" s="131" t="s">
        <v>231</v>
      </c>
      <c r="L8" s="2" t="s">
        <v>57</v>
      </c>
    </row>
    <row r="9" spans="1:12" s="128" customFormat="1" ht="20.25">
      <c r="A9" s="115"/>
      <c r="B9" s="6"/>
      <c r="C9" s="1"/>
      <c r="D9" s="1"/>
      <c r="E9" s="1"/>
      <c r="F9" s="55"/>
      <c r="G9" s="3"/>
      <c r="H9" s="3"/>
      <c r="I9" s="3"/>
      <c r="J9" s="3"/>
      <c r="K9" s="131"/>
      <c r="L9" s="6"/>
    </row>
    <row r="10" spans="1:12" s="103" customFormat="1">
      <c r="A10" s="115"/>
      <c r="B10" s="6"/>
      <c r="C10" s="1"/>
      <c r="D10" s="1"/>
      <c r="E10" s="1"/>
      <c r="F10" s="55"/>
      <c r="G10" s="3"/>
      <c r="H10" s="3"/>
      <c r="I10" s="3"/>
      <c r="J10" s="3"/>
      <c r="K10" s="131"/>
      <c r="L10" s="6"/>
    </row>
    <row r="11" spans="1:12" s="103" customFormat="1" ht="20.25">
      <c r="A11" s="205" t="s">
        <v>224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</row>
    <row r="12" spans="1:12" ht="31.5">
      <c r="A12" s="90" t="s">
        <v>93</v>
      </c>
      <c r="B12" s="90" t="s">
        <v>45</v>
      </c>
      <c r="C12" s="48" t="s">
        <v>46</v>
      </c>
      <c r="D12" s="90" t="s">
        <v>47</v>
      </c>
      <c r="E12" s="90"/>
      <c r="F12" s="118" t="s">
        <v>49</v>
      </c>
      <c r="G12" s="50" t="s">
        <v>140</v>
      </c>
      <c r="H12" s="50" t="s">
        <v>141</v>
      </c>
      <c r="I12" s="50" t="s">
        <v>142</v>
      </c>
      <c r="J12" s="50" t="s">
        <v>171</v>
      </c>
      <c r="K12" s="130" t="s">
        <v>139</v>
      </c>
      <c r="L12" s="90" t="s">
        <v>48</v>
      </c>
    </row>
    <row r="13" spans="1:12">
      <c r="A13" s="190" t="s">
        <v>239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</row>
    <row r="14" spans="1:12" s="128" customFormat="1" ht="20.25">
      <c r="A14" s="97">
        <v>1</v>
      </c>
      <c r="B14" s="6" t="s">
        <v>113</v>
      </c>
      <c r="C14" s="6">
        <v>1985</v>
      </c>
      <c r="D14" s="31" t="s">
        <v>125</v>
      </c>
      <c r="E14" s="31" t="s">
        <v>126</v>
      </c>
      <c r="F14" s="55">
        <v>65.099999999999994</v>
      </c>
      <c r="G14" s="3">
        <v>32.5</v>
      </c>
      <c r="H14" s="75">
        <v>35</v>
      </c>
      <c r="I14" s="75">
        <v>35</v>
      </c>
      <c r="J14" s="73">
        <v>32.5</v>
      </c>
      <c r="K14" s="131" t="s">
        <v>228</v>
      </c>
      <c r="L14" s="6" t="s">
        <v>18</v>
      </c>
    </row>
    <row r="15" spans="1:12" s="103" customFormat="1" ht="32.25" customHeight="1">
      <c r="A15" s="115"/>
      <c r="B15" s="6"/>
      <c r="C15" s="1"/>
      <c r="D15" s="1"/>
      <c r="E15" s="1"/>
      <c r="F15" s="55"/>
      <c r="G15" s="3"/>
      <c r="H15" s="3"/>
      <c r="I15" s="3"/>
      <c r="J15" s="3"/>
      <c r="K15" s="131"/>
      <c r="L15" s="6"/>
    </row>
    <row r="16" spans="1:12" s="103" customFormat="1" ht="20.25">
      <c r="A16" s="205" t="s">
        <v>223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</row>
    <row r="17" spans="1:12" ht="31.5">
      <c r="A17" s="90" t="s">
        <v>93</v>
      </c>
      <c r="B17" s="90" t="s">
        <v>45</v>
      </c>
      <c r="C17" s="48" t="s">
        <v>46</v>
      </c>
      <c r="D17" s="90" t="s">
        <v>47</v>
      </c>
      <c r="E17" s="90"/>
      <c r="F17" s="118" t="s">
        <v>49</v>
      </c>
      <c r="G17" s="50" t="s">
        <v>140</v>
      </c>
      <c r="H17" s="50" t="s">
        <v>141</v>
      </c>
      <c r="I17" s="50" t="s">
        <v>142</v>
      </c>
      <c r="J17" s="50" t="s">
        <v>171</v>
      </c>
      <c r="K17" s="130" t="s">
        <v>139</v>
      </c>
      <c r="L17" s="90" t="s">
        <v>48</v>
      </c>
    </row>
    <row r="18" spans="1:12">
      <c r="A18" s="190" t="s">
        <v>240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</row>
    <row r="19" spans="1:12" s="128" customFormat="1" ht="20.25">
      <c r="A19" s="98">
        <v>1</v>
      </c>
      <c r="B19" s="2" t="s">
        <v>74</v>
      </c>
      <c r="C19" s="2">
        <v>1988</v>
      </c>
      <c r="D19" s="31" t="s">
        <v>92</v>
      </c>
      <c r="E19" s="31" t="s">
        <v>128</v>
      </c>
      <c r="F19" s="55">
        <v>77.3</v>
      </c>
      <c r="G19" s="3">
        <v>45</v>
      </c>
      <c r="H19" s="3">
        <v>55</v>
      </c>
      <c r="I19" s="3">
        <v>62.5</v>
      </c>
      <c r="J19" s="73">
        <v>62.5</v>
      </c>
      <c r="K19" s="131" t="s">
        <v>230</v>
      </c>
      <c r="L19" s="2" t="s">
        <v>170</v>
      </c>
    </row>
    <row r="20" spans="1:12" s="103" customFormat="1" ht="32.25" customHeight="1">
      <c r="A20" s="201" t="s">
        <v>35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  <row r="21" spans="1:12" ht="20.25">
      <c r="A21" s="205" t="s">
        <v>223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</row>
    <row r="22" spans="1:12" ht="31.5">
      <c r="A22" s="90" t="s">
        <v>93</v>
      </c>
      <c r="B22" s="90" t="s">
        <v>45</v>
      </c>
      <c r="C22" s="48" t="s">
        <v>46</v>
      </c>
      <c r="D22" s="90" t="s">
        <v>47</v>
      </c>
      <c r="E22" s="90"/>
      <c r="F22" s="118" t="s">
        <v>49</v>
      </c>
      <c r="G22" s="50" t="s">
        <v>140</v>
      </c>
      <c r="H22" s="50" t="s">
        <v>141</v>
      </c>
      <c r="I22" s="50" t="s">
        <v>142</v>
      </c>
      <c r="J22" s="50" t="s">
        <v>171</v>
      </c>
      <c r="K22" s="130" t="s">
        <v>139</v>
      </c>
      <c r="L22" s="90" t="s">
        <v>48</v>
      </c>
    </row>
    <row r="23" spans="1:12">
      <c r="A23" s="190" t="s">
        <v>137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</row>
    <row r="24" spans="1:12">
      <c r="A24" s="129">
        <v>1</v>
      </c>
      <c r="B24" s="31" t="s">
        <v>75</v>
      </c>
      <c r="C24" s="31">
        <v>1982</v>
      </c>
      <c r="D24" s="31" t="s">
        <v>76</v>
      </c>
      <c r="E24" s="31" t="s">
        <v>159</v>
      </c>
      <c r="F24" s="55">
        <v>81.3</v>
      </c>
      <c r="G24" s="3">
        <v>55</v>
      </c>
      <c r="H24" s="3">
        <v>60</v>
      </c>
      <c r="I24" s="75">
        <v>65</v>
      </c>
      <c r="J24" s="73">
        <v>60</v>
      </c>
      <c r="K24" s="131" t="s">
        <v>227</v>
      </c>
      <c r="L24" s="31" t="s">
        <v>5</v>
      </c>
    </row>
    <row r="25" spans="1:12">
      <c r="A25" s="190" t="s">
        <v>137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</row>
    <row r="26" spans="1:12">
      <c r="A26" s="98">
        <v>1</v>
      </c>
      <c r="B26" s="2" t="s">
        <v>77</v>
      </c>
      <c r="C26" s="2">
        <v>1983</v>
      </c>
      <c r="D26" s="2" t="s">
        <v>225</v>
      </c>
      <c r="E26" s="31" t="s">
        <v>128</v>
      </c>
      <c r="F26" s="55">
        <v>83.7</v>
      </c>
      <c r="G26" s="3">
        <v>75</v>
      </c>
      <c r="H26" s="3">
        <v>82.5</v>
      </c>
      <c r="I26" s="3">
        <v>89</v>
      </c>
      <c r="J26" s="73">
        <v>89</v>
      </c>
      <c r="K26" s="141" t="s">
        <v>234</v>
      </c>
      <c r="L26" s="2" t="s">
        <v>170</v>
      </c>
    </row>
    <row r="29" spans="1:12">
      <c r="A29" s="196" t="s">
        <v>263</v>
      </c>
      <c r="B29" s="196"/>
      <c r="C29" s="196"/>
    </row>
    <row r="30" spans="1:12">
      <c r="A30" s="197" t="s">
        <v>264</v>
      </c>
      <c r="B30" s="194" t="s">
        <v>266</v>
      </c>
      <c r="C30" s="194"/>
    </row>
    <row r="31" spans="1:12">
      <c r="A31" s="197"/>
      <c r="B31" s="194"/>
      <c r="C31" s="194"/>
    </row>
    <row r="32" spans="1:12" ht="31.5">
      <c r="A32" s="170" t="s">
        <v>265</v>
      </c>
      <c r="B32" s="194" t="s">
        <v>267</v>
      </c>
      <c r="C32" s="194"/>
    </row>
    <row r="33" spans="1:3" ht="31.5">
      <c r="A33" s="170" t="s">
        <v>265</v>
      </c>
      <c r="B33" s="194" t="s">
        <v>268</v>
      </c>
      <c r="C33" s="194"/>
    </row>
  </sheetData>
  <mergeCells count="17">
    <mergeCell ref="A29:C29"/>
    <mergeCell ref="A30:A31"/>
    <mergeCell ref="B30:C31"/>
    <mergeCell ref="B32:C32"/>
    <mergeCell ref="B33:C33"/>
    <mergeCell ref="A1:L1"/>
    <mergeCell ref="A3:L3"/>
    <mergeCell ref="A20:L20"/>
    <mergeCell ref="A25:L25"/>
    <mergeCell ref="A23:L23"/>
    <mergeCell ref="A21:L21"/>
    <mergeCell ref="A18:L18"/>
    <mergeCell ref="A16:L16"/>
    <mergeCell ref="A13:L13"/>
    <mergeCell ref="A7:L7"/>
    <mergeCell ref="A11:L11"/>
    <mergeCell ref="A5:L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sqref="A1:C1"/>
    </sheetView>
  </sheetViews>
  <sheetFormatPr defaultRowHeight="15"/>
  <cols>
    <col min="1" max="1" width="6.7109375" style="124" bestFit="1" customWidth="1"/>
    <col min="2" max="2" width="28.42578125" style="8" bestFit="1" customWidth="1"/>
  </cols>
  <sheetData>
    <row r="1" spans="1:3" ht="70.5" customHeight="1">
      <c r="A1" s="207" t="s">
        <v>269</v>
      </c>
      <c r="B1" s="207"/>
      <c r="C1" s="207"/>
    </row>
    <row r="2" spans="1:3">
      <c r="A2" s="184" t="s">
        <v>270</v>
      </c>
      <c r="B2" s="185"/>
      <c r="C2" s="186" t="s">
        <v>271</v>
      </c>
    </row>
    <row r="3" spans="1:3">
      <c r="A3" s="121" t="s">
        <v>50</v>
      </c>
      <c r="B3" s="121" t="s">
        <v>105</v>
      </c>
      <c r="C3" s="121" t="s">
        <v>219</v>
      </c>
    </row>
    <row r="4" spans="1:3">
      <c r="A4" s="145">
        <v>1</v>
      </c>
      <c r="B4" s="146" t="s">
        <v>19</v>
      </c>
      <c r="C4" s="147">
        <v>117</v>
      </c>
    </row>
    <row r="5" spans="1:3">
      <c r="A5" s="145">
        <v>2</v>
      </c>
      <c r="B5" s="146" t="s">
        <v>125</v>
      </c>
      <c r="C5" s="147">
        <v>108</v>
      </c>
    </row>
    <row r="6" spans="1:3">
      <c r="A6" s="145">
        <v>3</v>
      </c>
      <c r="B6" s="146" t="s">
        <v>129</v>
      </c>
      <c r="C6" s="147">
        <v>102</v>
      </c>
    </row>
    <row r="7" spans="1:3">
      <c r="A7" s="123">
        <v>4</v>
      </c>
      <c r="B7" s="122" t="s">
        <v>220</v>
      </c>
      <c r="C7" s="120">
        <v>96</v>
      </c>
    </row>
    <row r="8" spans="1:3">
      <c r="A8" s="123">
        <v>5</v>
      </c>
      <c r="B8" s="122" t="s">
        <v>76</v>
      </c>
      <c r="C8" s="120">
        <v>69</v>
      </c>
    </row>
    <row r="9" spans="1:3" ht="15.75">
      <c r="A9" s="123">
        <v>6</v>
      </c>
      <c r="B9" s="125" t="s">
        <v>162</v>
      </c>
      <c r="C9" s="120">
        <v>54</v>
      </c>
    </row>
    <row r="10" spans="1:3">
      <c r="A10" s="123">
        <v>7</v>
      </c>
      <c r="B10" s="122" t="s">
        <v>160</v>
      </c>
      <c r="C10" s="120">
        <v>36</v>
      </c>
    </row>
    <row r="15" spans="1:3">
      <c r="A15" s="126" t="s">
        <v>221</v>
      </c>
    </row>
  </sheetData>
  <sortState ref="A2:C8">
    <sortCondition ref="A7"/>
  </sortState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Пауэрлифтинг</vt:lpstr>
      <vt:lpstr>Жим лежа</vt:lpstr>
      <vt:lpstr>Становая тяга</vt:lpstr>
      <vt:lpstr>Народный жим</vt:lpstr>
      <vt:lpstr>Подъем штанги на бицепс</vt:lpstr>
      <vt:lpstr>Армлифтинг</vt:lpstr>
      <vt:lpstr>Командный зачет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2019-11-13T15:39:21Z</dcterms:modified>
</cp:coreProperties>
</file>