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0730" windowHeight="11760" tabRatio="826" activeTab="3"/>
  </bookViews>
  <sheets>
    <sheet name="Бицепс Любители" sheetId="46" r:id="rId1"/>
    <sheet name="Люб. народный жим 1 вес" sheetId="37" r:id="rId2"/>
    <sheet name="Люб. тяга б.э." sheetId="23" r:id="rId3"/>
    <sheet name="ПРО жим 3сл софт экип." sheetId="20" r:id="rId4"/>
    <sheet name="Люб. жим б.э." sheetId="15" r:id="rId5"/>
    <sheet name="Люб. жим 1.слой" sheetId="13" r:id="rId6"/>
    <sheet name="Люб. ПЛ. б.э." sheetId="6" r:id="rId7"/>
    <sheet name="Парная тяга люб" sheetId="55" r:id="rId8"/>
    <sheet name="армлифт" sheetId="56" r:id="rId9"/>
  </sheets>
  <definedNames>
    <definedName name="_FilterDatabase" localSheetId="1" hidden="1">'Люб. народный жим 1 вес'!$A$1:$I$3</definedName>
  </definedNames>
  <calcPr calcId="124519" refMode="R1C1"/>
</workbook>
</file>

<file path=xl/calcChain.xml><?xml version="1.0" encoding="utf-8"?>
<calcChain xmlns="http://schemas.openxmlformats.org/spreadsheetml/2006/main">
  <c r="K15" i="46"/>
  <c r="K12" i="15"/>
  <c r="S6" i="6"/>
</calcChain>
</file>

<file path=xl/sharedStrings.xml><?xml version="1.0" encoding="utf-8"?>
<sst xmlns="http://schemas.openxmlformats.org/spreadsheetml/2006/main" count="818" uniqueCount="289">
  <si>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</si>
  <si>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</si>
  <si>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</si>
  <si>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</si>
  <si>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</si>
  <si>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</si>
  <si>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</si>
  <si>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</si>
  <si>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</si>
  <si>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</si>
  <si>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</si>
  <si>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</si>
  <si>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</si>
  <si>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82.5</t>
  </si>
  <si>
    <t xml:space="preserve">Лично </t>
  </si>
  <si>
    <t xml:space="preserve"> </t>
  </si>
  <si>
    <t>Главный судья: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</si>
  <si>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</si>
  <si>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</si>
  <si>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</si>
  <si>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</si>
  <si>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</si>
  <si>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</si>
  <si>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</si>
  <si>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</si>
  <si>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</si>
  <si>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</si>
  <si>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</si>
  <si>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82.5</t>
  </si>
  <si>
    <t>70,0</t>
  </si>
  <si>
    <t>82,5</t>
  </si>
  <si>
    <t>50,0</t>
  </si>
  <si>
    <t>55,0</t>
  </si>
  <si>
    <t>80,0</t>
  </si>
  <si>
    <t>90,0</t>
  </si>
  <si>
    <t>60,0</t>
  </si>
  <si>
    <t>62,5</t>
  </si>
  <si>
    <t>75,0</t>
  </si>
  <si>
    <t>37,5</t>
  </si>
  <si>
    <t>40,0</t>
  </si>
  <si>
    <t>85,0</t>
  </si>
  <si>
    <t>65,0</t>
  </si>
  <si>
    <t>105,0</t>
  </si>
  <si>
    <t>ВЕСОВАЯ КАТЕГОРИЯ   75</t>
  </si>
  <si>
    <t>110,0</t>
  </si>
  <si>
    <t>115,0</t>
  </si>
  <si>
    <t>120,0</t>
  </si>
  <si>
    <t>130,0</t>
  </si>
  <si>
    <t>140,0</t>
  </si>
  <si>
    <t>95,0</t>
  </si>
  <si>
    <t>100,0</t>
  </si>
  <si>
    <t>160,0</t>
  </si>
  <si>
    <t>145,0</t>
  </si>
  <si>
    <t>205,0</t>
  </si>
  <si>
    <t>210,0</t>
  </si>
  <si>
    <t>190,0</t>
  </si>
  <si>
    <t>180,0</t>
  </si>
  <si>
    <t>200,0</t>
  </si>
  <si>
    <t>165,0</t>
  </si>
  <si>
    <t>175,0</t>
  </si>
  <si>
    <t>ВЕСОВАЯ КАТЕГОРИЯ   90</t>
  </si>
  <si>
    <t>150,0</t>
  </si>
  <si>
    <t>280,0</t>
  </si>
  <si>
    <t>220,0</t>
  </si>
  <si>
    <t>ВЕСОВАЯ КАТЕГОРИЯ   100</t>
  </si>
  <si>
    <t>125,0</t>
  </si>
  <si>
    <t>ВЕСОВАЯ КАТЕГОРИЯ   110</t>
  </si>
  <si>
    <t xml:space="preserve">Женщины </t>
  </si>
  <si>
    <t>52</t>
  </si>
  <si>
    <t>177,5</t>
  </si>
  <si>
    <t>75</t>
  </si>
  <si>
    <t xml:space="preserve">Юниоры </t>
  </si>
  <si>
    <t xml:space="preserve">Юниоры 20 - 23 </t>
  </si>
  <si>
    <t>90</t>
  </si>
  <si>
    <t>110</t>
  </si>
  <si>
    <t>100</t>
  </si>
  <si>
    <t>ВЕСОВАЯ КАТЕГОРИЯ   125</t>
  </si>
  <si>
    <t>167,5</t>
  </si>
  <si>
    <t>125</t>
  </si>
  <si>
    <t xml:space="preserve">Мастера </t>
  </si>
  <si>
    <t>ВЕСОВАЯ КАТЕГОРИЯ   67.5</t>
  </si>
  <si>
    <t>67,5</t>
  </si>
  <si>
    <t>72,5</t>
  </si>
  <si>
    <t>66,75</t>
  </si>
  <si>
    <t>102,5</t>
  </si>
  <si>
    <t>112,5</t>
  </si>
  <si>
    <t>ВЕСОВАЯ КАТЕГОРИЯ   140</t>
  </si>
  <si>
    <t>140</t>
  </si>
  <si>
    <t>Результат</t>
  </si>
  <si>
    <t>74,0</t>
  </si>
  <si>
    <t>42,5</t>
  </si>
  <si>
    <t>45,0</t>
  </si>
  <si>
    <t>104,40</t>
  </si>
  <si>
    <t>195,0</t>
  </si>
  <si>
    <t xml:space="preserve">Девушки </t>
  </si>
  <si>
    <t>217,5</t>
  </si>
  <si>
    <t>Соляник Олег</t>
  </si>
  <si>
    <t>Открытая (05.10.1990)/28</t>
  </si>
  <si>
    <t>300,0</t>
  </si>
  <si>
    <t>290,0</t>
  </si>
  <si>
    <t>157,5</t>
  </si>
  <si>
    <t>ВЕСОВАЯ КАТЕГОРИЯ   48</t>
  </si>
  <si>
    <t>48</t>
  </si>
  <si>
    <t>172,5</t>
  </si>
  <si>
    <t>390,0</t>
  </si>
  <si>
    <t>Коробейников Д.Ю.</t>
  </si>
  <si>
    <t>Жим мн. повт.</t>
  </si>
  <si>
    <t>Вес</t>
  </si>
  <si>
    <t>Повторы</t>
  </si>
  <si>
    <t>Тоннаж</t>
  </si>
  <si>
    <t xml:space="preserve">НАП Н.Ж. </t>
  </si>
  <si>
    <t>НАП Н.Ж.</t>
  </si>
  <si>
    <t>2210,0</t>
  </si>
  <si>
    <t>Собственный
вес</t>
  </si>
  <si>
    <t>Подъем на бицепс</t>
  </si>
  <si>
    <t>76,20</t>
  </si>
  <si>
    <t>ВЕСОВАЯ КАТЕГОРИЯ   67,5</t>
  </si>
  <si>
    <t>79,2</t>
  </si>
  <si>
    <t>Открытая</t>
  </si>
  <si>
    <t>200</t>
  </si>
  <si>
    <t>80</t>
  </si>
  <si>
    <t>85</t>
  </si>
  <si>
    <t>Кубок Южного федерального округа по пауэрлифтингу и отдельным движениям                  "Сталинградский прорыв" 18 мая 2019г. г. Волжский          пауэрлифтинг любители без экипировки</t>
  </si>
  <si>
    <t>Юниоры 20 - 23 (12.07.1997)/21</t>
  </si>
  <si>
    <t>46,80</t>
  </si>
  <si>
    <t>Волжский-РОСИЧ</t>
  </si>
  <si>
    <t>Волжский/Волгоградская область</t>
  </si>
  <si>
    <t>50</t>
  </si>
  <si>
    <t>1. Беседина Евгения</t>
  </si>
  <si>
    <t>1. Самаркина Любовь</t>
  </si>
  <si>
    <t>Открытая (15.02.1995)/24</t>
  </si>
  <si>
    <t>1. Блинкова Екатерина</t>
  </si>
  <si>
    <t>ВЕСОВАЯ КАТЕГОРИЯ   90+</t>
  </si>
  <si>
    <t>Юниоры 20 - 23 (20.06.1997)/20</t>
  </si>
  <si>
    <t>102,65</t>
  </si>
  <si>
    <t>455,0</t>
  </si>
  <si>
    <t>285,0</t>
  </si>
  <si>
    <t>1. Ильменский Владимир</t>
  </si>
  <si>
    <t>Открытая (24.11.1991)/28</t>
  </si>
  <si>
    <t>67,4</t>
  </si>
  <si>
    <t>355,0</t>
  </si>
  <si>
    <t>Евтушенко В.А</t>
  </si>
  <si>
    <t>Алныкина Д.С</t>
  </si>
  <si>
    <t>Винокуров С.В.</t>
  </si>
  <si>
    <t>Медведева Е.</t>
  </si>
  <si>
    <t>Самаркина Любовь</t>
  </si>
  <si>
    <t>Беседова Евгения</t>
  </si>
  <si>
    <t>Мужчины</t>
  </si>
  <si>
    <t>Блинкова Екатерина</t>
  </si>
  <si>
    <t>90+</t>
  </si>
  <si>
    <t>Ильменский Владимир</t>
  </si>
  <si>
    <t>Ляликов Павел</t>
  </si>
  <si>
    <t>Открытая (05.07.1994)24</t>
  </si>
  <si>
    <t>73,20</t>
  </si>
  <si>
    <t>1. Ляликов Павел</t>
  </si>
  <si>
    <t>1. Трыспаев Артем</t>
  </si>
  <si>
    <t>Открытая (14.12.1993)26</t>
  </si>
  <si>
    <t>1. Непокрытый Роман</t>
  </si>
  <si>
    <t>Юниоры 20 - 23 (20.06.1997)/21</t>
  </si>
  <si>
    <t>Юниоры 20 - 23 (12.06.1997)/21</t>
  </si>
  <si>
    <t>86,7</t>
  </si>
  <si>
    <t>Евтушенко В.А.</t>
  </si>
  <si>
    <t>Алныкина Д.С.</t>
  </si>
  <si>
    <t>Коробейников М.Ю.</t>
  </si>
  <si>
    <t>Винокуров А.В.</t>
  </si>
  <si>
    <t>Харламов В.В.</t>
  </si>
  <si>
    <t>Непокрытый Роман</t>
  </si>
  <si>
    <t>Трыспаев Артем</t>
  </si>
  <si>
    <t>Бочарников Дмитрий</t>
  </si>
  <si>
    <t>Открытая (05.06.1990)/28</t>
  </si>
  <si>
    <t>84,5</t>
  </si>
  <si>
    <t>Гарюнова В.</t>
  </si>
  <si>
    <t>2210</t>
  </si>
  <si>
    <t>ВЕСОВАЯ КАТЕГОРИЯ  90+</t>
  </si>
  <si>
    <t>ВЕСОВАЯ КАТЕГОРИЯ  52</t>
  </si>
  <si>
    <t>Троянова Марья</t>
  </si>
  <si>
    <t>Открытая (12.07.1991)/27</t>
  </si>
  <si>
    <t>49,6</t>
  </si>
  <si>
    <t>1,0073</t>
  </si>
  <si>
    <t>103,2482</t>
  </si>
  <si>
    <t>1. Троянова Марья</t>
  </si>
  <si>
    <t>1. Ханов Агамагомед</t>
  </si>
  <si>
    <t>Открытая (13.04.1994)/25</t>
  </si>
  <si>
    <t>лично</t>
  </si>
  <si>
    <t>Волгоград/Волгоградская область</t>
  </si>
  <si>
    <t>0,6645</t>
  </si>
  <si>
    <t>146,19</t>
  </si>
  <si>
    <t>1. Ларин Максим</t>
  </si>
  <si>
    <t>Юниоры 20 - 23 (18.05.1998)/21</t>
  </si>
  <si>
    <t>72,3</t>
  </si>
  <si>
    <t>1. Лукьянов Александр</t>
  </si>
  <si>
    <t>Открытая (16.03.1995)/24</t>
  </si>
  <si>
    <t>80,9</t>
  </si>
  <si>
    <t>0,6279</t>
  </si>
  <si>
    <t>138,138</t>
  </si>
  <si>
    <t>юниоры</t>
  </si>
  <si>
    <t>открытая</t>
  </si>
  <si>
    <t>Ларин Максим</t>
  </si>
  <si>
    <t>Ханов Агамагомед</t>
  </si>
  <si>
    <t>Лукьянов Александр</t>
  </si>
  <si>
    <t>1. Винокуров Александр</t>
  </si>
  <si>
    <t>Открытая(26.01.1995)/24</t>
  </si>
  <si>
    <t>120,9</t>
  </si>
  <si>
    <t>0,5261</t>
  </si>
  <si>
    <t>152,569</t>
  </si>
  <si>
    <t>Востриков Д.</t>
  </si>
  <si>
    <t>Самаркина Л.</t>
  </si>
  <si>
    <t>1. Коробейников Евгений</t>
  </si>
  <si>
    <t>Открытая (25.09.1986)/32</t>
  </si>
  <si>
    <t>107,9</t>
  </si>
  <si>
    <t>0,5392</t>
  </si>
  <si>
    <t>110,536</t>
  </si>
  <si>
    <t>0,7268</t>
  </si>
  <si>
    <t>258,014</t>
  </si>
  <si>
    <t>0,7867</t>
  </si>
  <si>
    <t>224,2095</t>
  </si>
  <si>
    <t>Открытая (28.05.1985)/33</t>
  </si>
  <si>
    <t>Суровцев Сергей</t>
  </si>
  <si>
    <t>0,7258</t>
  </si>
  <si>
    <t>Волжский</t>
  </si>
  <si>
    <t>1. Суровцев Сергей</t>
  </si>
  <si>
    <t>1. Ламин Максим</t>
  </si>
  <si>
    <t>Открытая (07.08.1993)/25</t>
  </si>
  <si>
    <t>Пенза</t>
  </si>
  <si>
    <t>0,6376</t>
  </si>
  <si>
    <t>95,64</t>
  </si>
  <si>
    <t>1. Сергеев Максим</t>
  </si>
  <si>
    <t>Открытая (27.01.1993)/27</t>
  </si>
  <si>
    <t>95,35</t>
  </si>
  <si>
    <t>0,5667</t>
  </si>
  <si>
    <t>102,006</t>
  </si>
  <si>
    <t>76,209</t>
  </si>
  <si>
    <t>1. Лесняк Олег</t>
  </si>
  <si>
    <t>Открытая (17.05.1983)/36</t>
  </si>
  <si>
    <t>0,5414</t>
  </si>
  <si>
    <t>96,0985</t>
  </si>
  <si>
    <t>1. Тычков Владимир</t>
  </si>
  <si>
    <t>Мастера 45 - 49(16.05.1971)/48</t>
  </si>
  <si>
    <t>103,5</t>
  </si>
  <si>
    <t>1. Соляник Олег</t>
  </si>
  <si>
    <t>127,0</t>
  </si>
  <si>
    <t>0,5186</t>
  </si>
  <si>
    <t>98,534</t>
  </si>
  <si>
    <t>Юниоры</t>
  </si>
  <si>
    <t>Сергеев Максим</t>
  </si>
  <si>
    <t>Лесняк Олег</t>
  </si>
  <si>
    <t>Ламин Максим</t>
  </si>
  <si>
    <t>Тычков Владимир</t>
  </si>
  <si>
    <t>Мастера 45-49</t>
  </si>
  <si>
    <t xml:space="preserve">    Ларин Максим</t>
  </si>
  <si>
    <t>405,0</t>
  </si>
  <si>
    <t>ВЕСОВАЯ КАТЕГОРИЯ  90</t>
  </si>
  <si>
    <t>0,7923</t>
  </si>
  <si>
    <t>1750,983</t>
  </si>
  <si>
    <t>0,6029</t>
  </si>
  <si>
    <t>30,146</t>
  </si>
  <si>
    <t>0,6774</t>
  </si>
  <si>
    <t>45,7245</t>
  </si>
  <si>
    <t>0,6563</t>
  </si>
  <si>
    <t>39,378</t>
  </si>
  <si>
    <t>0,6111</t>
  </si>
  <si>
    <t>41,2480</t>
  </si>
  <si>
    <t>120,58</t>
  </si>
  <si>
    <t>0,6979</t>
  </si>
  <si>
    <t>132,6173</t>
  </si>
  <si>
    <t>66,319</t>
  </si>
  <si>
    <t>0,6104</t>
  </si>
  <si>
    <t>70,2006</t>
  </si>
  <si>
    <t>274,3195</t>
  </si>
  <si>
    <t>1,1014</t>
  </si>
  <si>
    <t>242,3295</t>
  </si>
  <si>
    <t>ВЕСОВАЯ КАТЕГОРИЯ  80</t>
  </si>
  <si>
    <t>48,5662</t>
  </si>
  <si>
    <t>1. Рекша Александр</t>
  </si>
  <si>
    <t>Волгоградская область</t>
  </si>
  <si>
    <t>81,1</t>
  </si>
  <si>
    <t>Юниоры 20 - 23 (23.08.1997)/21</t>
  </si>
  <si>
    <t>0,6393</t>
  </si>
  <si>
    <t>62,0</t>
  </si>
  <si>
    <t>69,0</t>
  </si>
  <si>
    <t>47,3108</t>
  </si>
  <si>
    <t xml:space="preserve">Кубок Южного федерального округа по пауэрлифтингу и отдельным движениям                  "Сталинградский прорыв" 18 мая 2019г. г. Волжский         армлифтинг </t>
  </si>
  <si>
    <t>Кубок Южного федерального округа по пауэрлифтингу и отдельным движениям                  "Сталинградский прорыв" 18 мая 2019г. г. Волжский          парная тяга любители</t>
  </si>
  <si>
    <t>Кубок Южного федерального округа по пауэрлифтингу и отдельным движениям                  "Сталинградский прорыв" 18 мая 2019г. г. Волжский          жим штанги лежа экип. 1 слой любители</t>
  </si>
  <si>
    <t>Кубок Южного федерального округа по пауэрлифтингу и отдельным движениям                  "Сталинградский прорыв" 18 мая 2019г. г. Волжский          жим штанги лежа любители без экипировки</t>
  </si>
  <si>
    <t>Кубок Южного федерального округа по пауэрлифтингу и отдельным движениям                  "Сталинградский прорыв" 18 мая 2019г. г. Волжский          жим штанги лежа софт экип. 3 слоя ПРО</t>
  </si>
  <si>
    <t>Кубок Южного федерального округа по пауэрлифтингу и отдельным движениям                  "Сталинградский прорыв" 18 мая 2019г. г. Волжский          становая тяга любители без экипировки</t>
  </si>
  <si>
    <t>Кубок Южного федерального округа по пауэрлифтингу и отдельным движениям                  "Сталинградский прорыв" 18 мая 2019г. г. Волжский          народный жим 1 вес любители</t>
  </si>
  <si>
    <t>Кубок Южного федерального округа по пауэрлифтингу и отдельным движениям                  "Сталинградский прорыв" 18 мая 2019г. г. Волжский          одиночный подъем на бицепс любители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</si>
</sst>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49" fontId="0" fillId="0" borderId="17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left"/>
    </xf>
    <xf numFmtId="49" fontId="6" fillId="0" borderId="1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indent="1"/>
    </xf>
    <xf numFmtId="49" fontId="1" fillId="3" borderId="0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0" fillId="3" borderId="13" xfId="0" applyNumberFormat="1" applyFont="1" applyFill="1" applyBorder="1" applyAlignment="1">
      <alignment horizontal="center"/>
    </xf>
    <xf numFmtId="49" fontId="1" fillId="3" borderId="13" xfId="0" applyNumberFormat="1" applyFont="1" applyFill="1" applyBorder="1" applyAlignment="1">
      <alignment horizontal="left"/>
    </xf>
    <xf numFmtId="49" fontId="0" fillId="3" borderId="15" xfId="0" applyNumberForma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left"/>
    </xf>
    <xf numFmtId="49" fontId="0" fillId="3" borderId="18" xfId="0" applyNumberFormat="1" applyFill="1" applyBorder="1" applyAlignment="1">
      <alignment horizontal="left"/>
    </xf>
    <xf numFmtId="49" fontId="0" fillId="3" borderId="18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/>
    </xf>
    <xf numFmtId="49" fontId="0" fillId="3" borderId="17" xfId="0" applyNumberForma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left"/>
    </xf>
    <xf numFmtId="49" fontId="0" fillId="3" borderId="16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M14" sqref="M14"/>
    </sheetView>
  </sheetViews>
  <sheetFormatPr defaultRowHeight="12.75"/>
  <cols>
    <col min="1" max="1" width="34.5703125" style="15" bestFit="1" customWidth="1"/>
    <col min="2" max="2" width="34" style="31" bestFit="1" customWidth="1"/>
    <col min="3" max="3" width="19" style="31" customWidth="1"/>
    <col min="4" max="4" width="9.28515625" style="31" bestFit="1" customWidth="1"/>
    <col min="5" max="5" width="22.7109375" style="23" bestFit="1" customWidth="1"/>
    <col min="6" max="6" width="33.5703125" style="23" bestFit="1" customWidth="1"/>
    <col min="7" max="7" width="5.5703125" style="31" bestFit="1" customWidth="1"/>
    <col min="8" max="8" width="4.5703125" style="31" bestFit="1" customWidth="1"/>
    <col min="9" max="9" width="5.5703125" style="31" bestFit="1" customWidth="1"/>
    <col min="10" max="10" width="4.5703125" style="31" bestFit="1" customWidth="1"/>
    <col min="11" max="11" width="7.85546875" style="15" bestFit="1" customWidth="1"/>
    <col min="12" max="12" width="7.5703125" style="31" bestFit="1" customWidth="1"/>
    <col min="13" max="13" width="16.28515625" style="23" bestFit="1" customWidth="1"/>
    <col min="14" max="14" width="9.140625" style="31"/>
    <col min="15" max="15" width="14.140625" style="31" customWidth="1"/>
    <col min="16" max="21" width="9.140625" style="31" hidden="1" customWidth="1"/>
    <col min="22" max="16384" width="9.140625" style="31"/>
  </cols>
  <sheetData>
    <row r="1" spans="1:21" ht="29.1" customHeight="1">
      <c r="A1" s="66" t="s">
        <v>288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ht="112.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113</v>
      </c>
      <c r="D3" s="80" t="s">
        <v>9</v>
      </c>
      <c r="E3" s="80" t="s">
        <v>4</v>
      </c>
      <c r="F3" s="80" t="s">
        <v>8</v>
      </c>
      <c r="G3" s="80" t="s">
        <v>114</v>
      </c>
      <c r="H3" s="80"/>
      <c r="I3" s="80"/>
      <c r="J3" s="80"/>
      <c r="K3" s="80" t="s">
        <v>88</v>
      </c>
      <c r="L3" s="80" t="s">
        <v>3</v>
      </c>
      <c r="M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45">
        <v>1</v>
      </c>
      <c r="H4" s="45">
        <v>2</v>
      </c>
      <c r="I4" s="45">
        <v>3</v>
      </c>
      <c r="J4" s="45" t="s">
        <v>5</v>
      </c>
      <c r="K4" s="79"/>
      <c r="L4" s="79"/>
      <c r="M4" s="74"/>
    </row>
    <row r="5" spans="1:21" ht="15">
      <c r="A5" s="75" t="s">
        <v>132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21">
      <c r="A6" s="27" t="s">
        <v>131</v>
      </c>
      <c r="B6" s="42" t="s">
        <v>158</v>
      </c>
      <c r="C6" s="44" t="s">
        <v>134</v>
      </c>
      <c r="D6" s="54" t="s">
        <v>254</v>
      </c>
      <c r="E6" s="25" t="s">
        <v>125</v>
      </c>
      <c r="F6" s="25" t="s">
        <v>126</v>
      </c>
      <c r="G6" s="8" t="s">
        <v>90</v>
      </c>
      <c r="H6" s="44" t="s">
        <v>91</v>
      </c>
      <c r="I6" s="44" t="s">
        <v>31</v>
      </c>
      <c r="J6" s="8"/>
      <c r="K6" s="27" t="s">
        <v>31</v>
      </c>
      <c r="L6" s="54" t="s">
        <v>255</v>
      </c>
      <c r="M6" s="25" t="s">
        <v>15</v>
      </c>
    </row>
    <row r="8" spans="1:21" ht="15">
      <c r="A8" s="72" t="s">
        <v>43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21">
      <c r="A9" s="43" t="s">
        <v>154</v>
      </c>
      <c r="B9" s="40" t="s">
        <v>152</v>
      </c>
      <c r="C9" s="42" t="s">
        <v>153</v>
      </c>
      <c r="D9" s="58" t="s">
        <v>256</v>
      </c>
      <c r="E9" s="41" t="s">
        <v>14</v>
      </c>
      <c r="F9" s="25" t="s">
        <v>126</v>
      </c>
      <c r="G9" s="42" t="s">
        <v>35</v>
      </c>
      <c r="H9" s="42" t="s">
        <v>81</v>
      </c>
      <c r="I9" s="18" t="s">
        <v>82</v>
      </c>
      <c r="J9" s="18"/>
      <c r="K9" s="43" t="s">
        <v>81</v>
      </c>
      <c r="L9" s="58" t="s">
        <v>257</v>
      </c>
      <c r="M9" s="41" t="s">
        <v>15</v>
      </c>
    </row>
    <row r="11" spans="1:21" ht="15">
      <c r="A11" s="72" t="s">
        <v>13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21">
      <c r="A12" s="43" t="s">
        <v>155</v>
      </c>
      <c r="B12" s="42" t="s">
        <v>156</v>
      </c>
      <c r="C12" s="42" t="s">
        <v>115</v>
      </c>
      <c r="D12" s="58" t="s">
        <v>258</v>
      </c>
      <c r="E12" s="41" t="s">
        <v>14</v>
      </c>
      <c r="F12" s="25" t="s">
        <v>126</v>
      </c>
      <c r="G12" s="42" t="s">
        <v>39</v>
      </c>
      <c r="H12" s="42" t="s">
        <v>32</v>
      </c>
      <c r="I12" s="42" t="s">
        <v>35</v>
      </c>
      <c r="J12" s="42"/>
      <c r="K12" s="43" t="s">
        <v>35</v>
      </c>
      <c r="L12" s="58" t="s">
        <v>259</v>
      </c>
      <c r="M12" s="41" t="s">
        <v>15</v>
      </c>
    </row>
    <row r="14" spans="1:21" ht="15">
      <c r="A14" s="72" t="s">
        <v>60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21">
      <c r="A15" s="43" t="s">
        <v>157</v>
      </c>
      <c r="B15" s="42" t="s">
        <v>159</v>
      </c>
      <c r="C15" s="42" t="s">
        <v>160</v>
      </c>
      <c r="D15" s="58" t="s">
        <v>260</v>
      </c>
      <c r="E15" s="41" t="s">
        <v>14</v>
      </c>
      <c r="F15" s="25" t="s">
        <v>126</v>
      </c>
      <c r="G15" s="18" t="s">
        <v>35</v>
      </c>
      <c r="H15" s="42" t="s">
        <v>36</v>
      </c>
      <c r="I15" s="17" t="s">
        <v>81</v>
      </c>
      <c r="J15" s="18"/>
      <c r="K15" s="43" t="str">
        <f>"67,5"</f>
        <v>67,5</v>
      </c>
      <c r="L15" s="58" t="s">
        <v>261</v>
      </c>
      <c r="M15" s="41" t="s">
        <v>15</v>
      </c>
    </row>
    <row r="17" spans="1:6" ht="15">
      <c r="E17" s="9" t="s">
        <v>16</v>
      </c>
      <c r="F17" s="9" t="s">
        <v>161</v>
      </c>
    </row>
    <row r="18" spans="1:6" ht="15">
      <c r="E18" s="9" t="s">
        <v>19</v>
      </c>
      <c r="F18" s="9" t="s">
        <v>162</v>
      </c>
    </row>
    <row r="19" spans="1:6" ht="15">
      <c r="E19" s="9" t="s">
        <v>17</v>
      </c>
      <c r="F19" s="9" t="s">
        <v>163</v>
      </c>
    </row>
    <row r="20" spans="1:6" ht="15">
      <c r="E20" s="9" t="s">
        <v>18</v>
      </c>
      <c r="F20" s="9" t="s">
        <v>164</v>
      </c>
    </row>
    <row r="21" spans="1:6" ht="15">
      <c r="E21" s="9" t="s">
        <v>18</v>
      </c>
      <c r="F21" s="9" t="s">
        <v>165</v>
      </c>
    </row>
    <row r="22" spans="1:6" ht="15">
      <c r="E22" s="9"/>
      <c r="F22" s="9"/>
    </row>
    <row r="23" spans="1:6" ht="15">
      <c r="E23" s="9"/>
    </row>
    <row r="25" spans="1:6" ht="18">
      <c r="A25" s="33" t="s">
        <v>20</v>
      </c>
      <c r="B25" s="32"/>
    </row>
    <row r="26" spans="1:6" ht="15">
      <c r="A26" s="38" t="s">
        <v>67</v>
      </c>
      <c r="B26" s="37"/>
    </row>
    <row r="27" spans="1:6" ht="14.25">
      <c r="A27" s="36"/>
      <c r="B27" s="35" t="s">
        <v>94</v>
      </c>
    </row>
    <row r="28" spans="1:6" ht="15">
      <c r="A28" s="14" t="s">
        <v>23</v>
      </c>
      <c r="B28" s="14" t="s">
        <v>24</v>
      </c>
      <c r="C28" s="14" t="s">
        <v>25</v>
      </c>
      <c r="D28" s="14" t="s">
        <v>26</v>
      </c>
      <c r="E28" s="14" t="s">
        <v>27</v>
      </c>
    </row>
    <row r="29" spans="1:6">
      <c r="A29" s="34" t="s">
        <v>148</v>
      </c>
      <c r="B29" s="31" t="s">
        <v>72</v>
      </c>
      <c r="C29" s="31" t="s">
        <v>149</v>
      </c>
      <c r="D29" s="31" t="s">
        <v>31</v>
      </c>
      <c r="E29" s="57" t="s">
        <v>255</v>
      </c>
    </row>
    <row r="32" spans="1:6" ht="15">
      <c r="A32" s="38" t="s">
        <v>21</v>
      </c>
      <c r="B32" s="37"/>
    </row>
    <row r="34" spans="1:5" ht="14.25">
      <c r="A34" s="36"/>
      <c r="B34" s="35" t="s">
        <v>71</v>
      </c>
    </row>
    <row r="35" spans="1:5" ht="15">
      <c r="A35" s="14" t="s">
        <v>23</v>
      </c>
      <c r="B35" s="14" t="s">
        <v>24</v>
      </c>
      <c r="C35" s="14" t="s">
        <v>25</v>
      </c>
      <c r="D35" s="14" t="s">
        <v>26</v>
      </c>
      <c r="E35" s="14" t="s">
        <v>27</v>
      </c>
    </row>
    <row r="36" spans="1:5">
      <c r="A36" s="34" t="s">
        <v>166</v>
      </c>
      <c r="B36" s="31" t="s">
        <v>72</v>
      </c>
      <c r="C36" s="31" t="s">
        <v>73</v>
      </c>
      <c r="D36" s="31" t="s">
        <v>81</v>
      </c>
      <c r="E36" s="59" t="s">
        <v>261</v>
      </c>
    </row>
    <row r="38" spans="1:5" ht="14.25">
      <c r="A38" s="36"/>
      <c r="B38" s="35" t="s">
        <v>22</v>
      </c>
    </row>
    <row r="39" spans="1:5" ht="15">
      <c r="A39" s="14" t="s">
        <v>23</v>
      </c>
      <c r="B39" s="14" t="s">
        <v>24</v>
      </c>
      <c r="C39" s="14" t="s">
        <v>25</v>
      </c>
      <c r="D39" s="14" t="s">
        <v>26</v>
      </c>
      <c r="E39" s="14" t="s">
        <v>27</v>
      </c>
    </row>
    <row r="40" spans="1:5">
      <c r="A40" s="34" t="s">
        <v>151</v>
      </c>
      <c r="B40" s="31" t="s">
        <v>22</v>
      </c>
      <c r="C40" s="31" t="s">
        <v>70</v>
      </c>
      <c r="D40" s="31" t="s">
        <v>81</v>
      </c>
      <c r="E40" s="59" t="s">
        <v>257</v>
      </c>
    </row>
    <row r="41" spans="1:5">
      <c r="A41" s="34" t="s">
        <v>167</v>
      </c>
      <c r="B41" s="31" t="s">
        <v>22</v>
      </c>
      <c r="C41" s="31" t="s">
        <v>28</v>
      </c>
      <c r="D41" s="31" t="s">
        <v>35</v>
      </c>
      <c r="E41" s="59" t="s">
        <v>259</v>
      </c>
    </row>
    <row r="42" spans="1:5">
      <c r="A42" s="34"/>
      <c r="E42" s="59"/>
    </row>
  </sheetData>
  <mergeCells count="15">
    <mergeCell ref="A1:U2"/>
    <mergeCell ref="A8:L8"/>
    <mergeCell ref="A11:L11"/>
    <mergeCell ref="A14:L14"/>
    <mergeCell ref="M3:M4"/>
    <mergeCell ref="A5:L5"/>
    <mergeCell ref="A3:A4"/>
    <mergeCell ref="B3:B4"/>
    <mergeCell ref="C3:C4"/>
    <mergeCell ref="D3:D4"/>
    <mergeCell ref="E3:E4"/>
    <mergeCell ref="K3:K4"/>
    <mergeCell ref="L3:L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"/>
  <sheetViews>
    <sheetView topLeftCell="C1" workbookViewId="0">
      <selection activeCell="F14" sqref="F14"/>
    </sheetView>
  </sheetViews>
  <sheetFormatPr defaultRowHeight="12.75"/>
  <cols>
    <col min="1" max="1" width="31.85546875" style="4" bestFit="1" customWidth="1"/>
    <col min="2" max="2" width="33.85546875" style="4" bestFit="1" customWidth="1"/>
    <col min="3" max="3" width="31.7109375" style="4" customWidth="1"/>
    <col min="4" max="4" width="10.7109375" style="4" bestFit="1" customWidth="1"/>
    <col min="5" max="5" width="22.7109375" style="4" bestFit="1" customWidth="1"/>
    <col min="6" max="6" width="38.28515625" style="4" bestFit="1" customWidth="1"/>
    <col min="7" max="7" width="6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2" width="9.140625" style="3"/>
    <col min="13" max="13" width="8.7109375" style="3" customWidth="1"/>
    <col min="14" max="14" width="9.140625" style="3" hidden="1" customWidth="1"/>
    <col min="15" max="15" width="0.7109375" style="3" hidden="1" customWidth="1"/>
    <col min="16" max="21" width="9.140625" style="3" hidden="1" customWidth="1"/>
    <col min="22" max="16384" width="9.140625" style="3"/>
  </cols>
  <sheetData>
    <row r="1" spans="1:21" s="2" customFormat="1" ht="29.1" customHeight="1">
      <c r="A1" s="66" t="s">
        <v>287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125.2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111</v>
      </c>
      <c r="E3" s="80" t="s">
        <v>4</v>
      </c>
      <c r="F3" s="80" t="s">
        <v>8</v>
      </c>
      <c r="G3" s="80" t="s">
        <v>106</v>
      </c>
      <c r="H3" s="80"/>
      <c r="I3" s="80" t="s">
        <v>109</v>
      </c>
      <c r="J3" s="80" t="s">
        <v>3</v>
      </c>
      <c r="K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 t="s">
        <v>107</v>
      </c>
      <c r="H4" s="28" t="s">
        <v>108</v>
      </c>
      <c r="I4" s="79"/>
      <c r="J4" s="79"/>
      <c r="K4" s="74"/>
    </row>
    <row r="6" spans="1:21" ht="15">
      <c r="A6" s="72" t="s">
        <v>60</v>
      </c>
      <c r="B6" s="72"/>
      <c r="C6" s="72"/>
      <c r="D6" s="72"/>
      <c r="E6" s="72"/>
      <c r="F6" s="72"/>
      <c r="G6" s="72"/>
      <c r="H6" s="72"/>
      <c r="I6" s="72"/>
      <c r="J6" s="72"/>
      <c r="K6" s="16" t="s">
        <v>15</v>
      </c>
    </row>
    <row r="7" spans="1:21">
      <c r="A7" s="25" t="s">
        <v>168</v>
      </c>
      <c r="B7" s="41" t="s">
        <v>169</v>
      </c>
      <c r="C7" s="25" t="s">
        <v>170</v>
      </c>
      <c r="D7" s="53" t="s">
        <v>252</v>
      </c>
      <c r="E7" s="53" t="s">
        <v>183</v>
      </c>
      <c r="F7" s="53" t="s">
        <v>184</v>
      </c>
      <c r="G7" s="44" t="s">
        <v>121</v>
      </c>
      <c r="H7" s="30">
        <v>26</v>
      </c>
      <c r="I7" s="25" t="s">
        <v>112</v>
      </c>
      <c r="J7" s="54" t="s">
        <v>253</v>
      </c>
      <c r="K7" s="20" t="s">
        <v>15</v>
      </c>
    </row>
    <row r="9" spans="1:21">
      <c r="K9" s="20" t="s">
        <v>15</v>
      </c>
    </row>
    <row r="10" spans="1:21" ht="15">
      <c r="E10" s="9" t="s">
        <v>16</v>
      </c>
      <c r="F10" s="9" t="s">
        <v>161</v>
      </c>
    </row>
    <row r="11" spans="1:21" ht="15">
      <c r="E11" s="9" t="s">
        <v>19</v>
      </c>
      <c r="F11" s="9" t="s">
        <v>162</v>
      </c>
    </row>
    <row r="12" spans="1:21" ht="15">
      <c r="E12" s="9" t="s">
        <v>17</v>
      </c>
      <c r="F12" s="9" t="s">
        <v>163</v>
      </c>
      <c r="K12" s="6" t="s">
        <v>15</v>
      </c>
    </row>
    <row r="13" spans="1:21" ht="15">
      <c r="E13" s="9" t="s">
        <v>18</v>
      </c>
      <c r="F13" s="9" t="s">
        <v>171</v>
      </c>
    </row>
    <row r="14" spans="1:21" ht="15">
      <c r="E14" s="9" t="s">
        <v>18</v>
      </c>
      <c r="F14" s="9" t="s">
        <v>206</v>
      </c>
    </row>
    <row r="15" spans="1:21" ht="15">
      <c r="E15" s="9"/>
      <c r="F15" s="9"/>
      <c r="K15" s="16" t="s">
        <v>15</v>
      </c>
    </row>
    <row r="16" spans="1:21" ht="15">
      <c r="E16" s="9"/>
      <c r="K16" s="19" t="s">
        <v>15</v>
      </c>
    </row>
    <row r="17" spans="1:11">
      <c r="K17" s="20" t="s">
        <v>15</v>
      </c>
    </row>
    <row r="18" spans="1:11" ht="18">
      <c r="A18" s="10" t="s">
        <v>20</v>
      </c>
      <c r="B18" s="10"/>
    </row>
    <row r="19" spans="1:11" ht="15">
      <c r="A19" s="11" t="s">
        <v>21</v>
      </c>
      <c r="B19" s="11"/>
    </row>
    <row r="20" spans="1:11" ht="14.25">
      <c r="A20" s="12"/>
      <c r="B20" s="13" t="s">
        <v>22</v>
      </c>
      <c r="K20" s="6" t="s">
        <v>15</v>
      </c>
    </row>
    <row r="21" spans="1:11" ht="15">
      <c r="A21" s="14" t="s">
        <v>23</v>
      </c>
      <c r="B21" s="14" t="s">
        <v>24</v>
      </c>
      <c r="C21" s="14" t="s">
        <v>25</v>
      </c>
      <c r="D21" s="14" t="s">
        <v>26</v>
      </c>
      <c r="E21" s="14" t="s">
        <v>110</v>
      </c>
    </row>
    <row r="22" spans="1:11">
      <c r="A22" s="25" t="s">
        <v>168</v>
      </c>
      <c r="B22" s="4" t="s">
        <v>22</v>
      </c>
      <c r="C22" s="23" t="s">
        <v>73</v>
      </c>
      <c r="D22" s="23" t="s">
        <v>172</v>
      </c>
      <c r="E22" s="57" t="s">
        <v>253</v>
      </c>
    </row>
  </sheetData>
  <mergeCells count="12">
    <mergeCell ref="A6:J6"/>
    <mergeCell ref="G3:H3"/>
    <mergeCell ref="A3:A4"/>
    <mergeCell ref="B3:B4"/>
    <mergeCell ref="C3:C4"/>
    <mergeCell ref="A1:U2"/>
    <mergeCell ref="K3:K4"/>
    <mergeCell ref="F3:F4"/>
    <mergeCell ref="E3:E4"/>
    <mergeCell ref="D3:D4"/>
    <mergeCell ref="I3:I4"/>
    <mergeCell ref="J3:J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V2" sqref="V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0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1" width="10.28515625" style="4" customWidth="1"/>
    <col min="12" max="12" width="8.5703125" style="3" bestFit="1" customWidth="1"/>
    <col min="13" max="13" width="8.85546875" style="4" bestFit="1" customWidth="1"/>
    <col min="14" max="15" width="9.140625" style="3"/>
    <col min="16" max="16" width="14.42578125" style="3" customWidth="1"/>
    <col min="17" max="21" width="9.140625" style="3" hidden="1" customWidth="1"/>
    <col min="22" max="16384" width="9.140625" style="3"/>
  </cols>
  <sheetData>
    <row r="1" spans="1:21" s="2" customFormat="1" ht="29.1" customHeight="1">
      <c r="A1" s="66" t="s">
        <v>286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.1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12</v>
      </c>
      <c r="H3" s="80"/>
      <c r="I3" s="80"/>
      <c r="J3" s="80"/>
      <c r="K3" s="80" t="s">
        <v>88</v>
      </c>
      <c r="L3" s="80" t="s">
        <v>3</v>
      </c>
      <c r="M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>
        <v>1</v>
      </c>
      <c r="H4" s="5">
        <v>2</v>
      </c>
      <c r="I4" s="5">
        <v>3</v>
      </c>
      <c r="J4" s="5" t="s">
        <v>5</v>
      </c>
      <c r="K4" s="79"/>
      <c r="L4" s="79"/>
      <c r="M4" s="74"/>
    </row>
    <row r="5" spans="1:21" ht="15">
      <c r="A5" s="72" t="s">
        <v>174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21">
      <c r="A6" s="25" t="s">
        <v>180</v>
      </c>
      <c r="B6" s="24" t="s">
        <v>176</v>
      </c>
      <c r="C6" s="25" t="s">
        <v>177</v>
      </c>
      <c r="D6" s="53" t="s">
        <v>178</v>
      </c>
      <c r="E6" s="25" t="s">
        <v>125</v>
      </c>
      <c r="F6" s="25" t="s">
        <v>126</v>
      </c>
      <c r="G6" s="44" t="s">
        <v>49</v>
      </c>
      <c r="H6" s="44" t="s">
        <v>84</v>
      </c>
      <c r="I6" s="8" t="s">
        <v>74</v>
      </c>
      <c r="J6" s="8"/>
      <c r="K6" s="25" t="s">
        <v>84</v>
      </c>
      <c r="L6" s="54" t="s">
        <v>179</v>
      </c>
      <c r="M6" s="6" t="s">
        <v>15</v>
      </c>
    </row>
    <row r="8" spans="1:21" ht="15">
      <c r="A8" s="72" t="s">
        <v>173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21">
      <c r="A9" s="25" t="s">
        <v>131</v>
      </c>
      <c r="B9" s="24" t="s">
        <v>133</v>
      </c>
      <c r="C9" s="25" t="s">
        <v>134</v>
      </c>
      <c r="D9" s="54" t="s">
        <v>254</v>
      </c>
      <c r="E9" s="25" t="s">
        <v>125</v>
      </c>
      <c r="F9" s="25" t="s">
        <v>126</v>
      </c>
      <c r="G9" s="44" t="s">
        <v>51</v>
      </c>
      <c r="H9" s="7" t="s">
        <v>56</v>
      </c>
      <c r="I9" s="7" t="s">
        <v>57</v>
      </c>
      <c r="J9" s="8"/>
      <c r="K9" s="25" t="s">
        <v>57</v>
      </c>
      <c r="L9" s="54" t="s">
        <v>262</v>
      </c>
      <c r="M9" s="6" t="s">
        <v>15</v>
      </c>
    </row>
    <row r="12" spans="1:21" ht="15">
      <c r="A12" s="72" t="s">
        <v>43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21">
      <c r="A13" s="47" t="s">
        <v>181</v>
      </c>
      <c r="B13" s="47" t="s">
        <v>182</v>
      </c>
      <c r="C13" s="47" t="s">
        <v>37</v>
      </c>
      <c r="D13" s="47" t="s">
        <v>185</v>
      </c>
      <c r="E13" s="47" t="s">
        <v>183</v>
      </c>
      <c r="F13" s="47" t="s">
        <v>184</v>
      </c>
      <c r="G13" s="46" t="s">
        <v>53</v>
      </c>
      <c r="H13" s="46" t="s">
        <v>54</v>
      </c>
      <c r="I13" s="46" t="s">
        <v>63</v>
      </c>
      <c r="J13" s="48"/>
      <c r="K13" s="47" t="s">
        <v>63</v>
      </c>
      <c r="L13" s="46" t="s">
        <v>186</v>
      </c>
      <c r="M13" s="26" t="s">
        <v>15</v>
      </c>
    </row>
    <row r="14" spans="1:21">
      <c r="A14" s="47" t="s">
        <v>187</v>
      </c>
      <c r="B14" s="47" t="s">
        <v>188</v>
      </c>
      <c r="C14" s="47" t="s">
        <v>189</v>
      </c>
      <c r="D14" s="60" t="s">
        <v>263</v>
      </c>
      <c r="E14" s="47" t="s">
        <v>125</v>
      </c>
      <c r="F14" s="47" t="s">
        <v>126</v>
      </c>
      <c r="G14" s="46" t="s">
        <v>55</v>
      </c>
      <c r="H14" s="48" t="s">
        <v>53</v>
      </c>
      <c r="I14" s="48" t="s">
        <v>53</v>
      </c>
      <c r="J14" s="48"/>
      <c r="K14" s="47" t="s">
        <v>55</v>
      </c>
      <c r="L14" s="61" t="s">
        <v>264</v>
      </c>
      <c r="M14" s="26" t="s">
        <v>15</v>
      </c>
    </row>
    <row r="16" spans="1:21" ht="15">
      <c r="A16" s="72" t="s">
        <v>13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3">
      <c r="A17" s="41" t="s">
        <v>190</v>
      </c>
      <c r="B17" s="24" t="s">
        <v>191</v>
      </c>
      <c r="C17" s="41" t="s">
        <v>192</v>
      </c>
      <c r="D17" s="41" t="s">
        <v>193</v>
      </c>
      <c r="E17" s="25" t="s">
        <v>125</v>
      </c>
      <c r="F17" s="25" t="s">
        <v>126</v>
      </c>
      <c r="G17" s="42" t="s">
        <v>53</v>
      </c>
      <c r="H17" s="42" t="s">
        <v>95</v>
      </c>
      <c r="I17" s="17" t="s">
        <v>63</v>
      </c>
      <c r="J17" s="18"/>
      <c r="K17" s="41" t="s">
        <v>63</v>
      </c>
      <c r="L17" s="42" t="s">
        <v>194</v>
      </c>
      <c r="M17" s="16" t="s">
        <v>15</v>
      </c>
    </row>
    <row r="19" spans="1:13" ht="15">
      <c r="E19" s="9" t="s">
        <v>16</v>
      </c>
      <c r="F19" s="9" t="s">
        <v>161</v>
      </c>
    </row>
    <row r="20" spans="1:13" ht="15">
      <c r="E20" s="9" t="s">
        <v>19</v>
      </c>
      <c r="F20" s="9" t="s">
        <v>162</v>
      </c>
    </row>
    <row r="21" spans="1:13" ht="15">
      <c r="E21" s="9" t="s">
        <v>17</v>
      </c>
      <c r="F21" s="9" t="s">
        <v>163</v>
      </c>
    </row>
    <row r="22" spans="1:13" ht="15">
      <c r="E22" s="9" t="s">
        <v>18</v>
      </c>
      <c r="F22" s="9" t="s">
        <v>165</v>
      </c>
    </row>
    <row r="23" spans="1:13" ht="15">
      <c r="E23" s="9" t="s">
        <v>18</v>
      </c>
      <c r="F23" s="9" t="s">
        <v>144</v>
      </c>
    </row>
    <row r="24" spans="1:13" ht="15">
      <c r="E24" s="9"/>
      <c r="F24" s="9"/>
    </row>
    <row r="25" spans="1:13" ht="15">
      <c r="E25" s="9"/>
    </row>
    <row r="27" spans="1:13" ht="18">
      <c r="A27" s="10" t="s">
        <v>20</v>
      </c>
      <c r="B27" s="10"/>
    </row>
    <row r="28" spans="1:13" ht="15">
      <c r="A28" s="11" t="s">
        <v>67</v>
      </c>
      <c r="B28" s="11"/>
    </row>
    <row r="29" spans="1:13" ht="14.25">
      <c r="A29" s="12"/>
      <c r="B29" s="13" t="s">
        <v>71</v>
      </c>
    </row>
    <row r="30" spans="1:13" ht="15">
      <c r="A30" s="14" t="s">
        <v>23</v>
      </c>
      <c r="B30" s="14" t="s">
        <v>24</v>
      </c>
      <c r="C30" s="14" t="s">
        <v>25</v>
      </c>
      <c r="D30" s="14" t="s">
        <v>26</v>
      </c>
      <c r="E30" s="14" t="s">
        <v>27</v>
      </c>
    </row>
    <row r="31" spans="1:13">
      <c r="A31" s="50" t="s">
        <v>148</v>
      </c>
      <c r="B31" s="23" t="s">
        <v>71</v>
      </c>
      <c r="C31" s="23" t="s">
        <v>149</v>
      </c>
      <c r="D31" s="23" t="s">
        <v>119</v>
      </c>
      <c r="E31" s="57" t="s">
        <v>179</v>
      </c>
    </row>
    <row r="33" spans="1:5" ht="14.25">
      <c r="A33" s="12"/>
      <c r="B33" s="13" t="s">
        <v>118</v>
      </c>
    </row>
    <row r="34" spans="1:5" ht="15">
      <c r="A34" s="14" t="s">
        <v>23</v>
      </c>
      <c r="B34" s="14" t="s">
        <v>24</v>
      </c>
      <c r="C34" s="14" t="s">
        <v>25</v>
      </c>
      <c r="D34" s="14" t="s">
        <v>26</v>
      </c>
      <c r="E34" s="14" t="s">
        <v>27</v>
      </c>
    </row>
    <row r="35" spans="1:5">
      <c r="A35" s="50" t="s">
        <v>175</v>
      </c>
      <c r="B35" s="23" t="s">
        <v>196</v>
      </c>
      <c r="C35" s="23" t="s">
        <v>68</v>
      </c>
      <c r="D35" s="23" t="s">
        <v>84</v>
      </c>
      <c r="E35" s="15" t="s">
        <v>179</v>
      </c>
    </row>
    <row r="38" spans="1:5" ht="15">
      <c r="A38" s="11" t="s">
        <v>21</v>
      </c>
      <c r="B38" s="11"/>
    </row>
    <row r="40" spans="1:5" ht="14.25">
      <c r="A40" s="12"/>
      <c r="B40" s="13" t="s">
        <v>71</v>
      </c>
    </row>
    <row r="41" spans="1:5" ht="15">
      <c r="A41" s="14" t="s">
        <v>23</v>
      </c>
      <c r="B41" s="14" t="s">
        <v>24</v>
      </c>
      <c r="C41" s="14" t="s">
        <v>25</v>
      </c>
      <c r="D41" s="14" t="s">
        <v>26</v>
      </c>
      <c r="E41" s="14" t="s">
        <v>27</v>
      </c>
    </row>
    <row r="42" spans="1:5">
      <c r="A42" s="50" t="s">
        <v>197</v>
      </c>
      <c r="B42" s="4" t="s">
        <v>72</v>
      </c>
      <c r="C42" s="23" t="s">
        <v>70</v>
      </c>
      <c r="D42" s="23" t="s">
        <v>93</v>
      </c>
      <c r="E42" s="62" t="s">
        <v>264</v>
      </c>
    </row>
    <row r="44" spans="1:5" ht="14.25">
      <c r="A44" s="12"/>
      <c r="B44" s="13" t="s">
        <v>22</v>
      </c>
    </row>
    <row r="45" spans="1:5" ht="15">
      <c r="A45" s="14" t="s">
        <v>23</v>
      </c>
      <c r="B45" s="14" t="s">
        <v>24</v>
      </c>
      <c r="C45" s="14" t="s">
        <v>25</v>
      </c>
      <c r="D45" s="14" t="s">
        <v>26</v>
      </c>
      <c r="E45" s="14" t="s">
        <v>27</v>
      </c>
    </row>
    <row r="46" spans="1:5">
      <c r="A46" s="50" t="s">
        <v>198</v>
      </c>
      <c r="B46" s="4" t="s">
        <v>22</v>
      </c>
      <c r="C46" s="23" t="s">
        <v>70</v>
      </c>
      <c r="D46" s="23" t="s">
        <v>63</v>
      </c>
      <c r="E46" s="15" t="s">
        <v>186</v>
      </c>
    </row>
    <row r="47" spans="1:5">
      <c r="A47" s="50" t="s">
        <v>199</v>
      </c>
      <c r="B47" s="4" t="s">
        <v>22</v>
      </c>
      <c r="C47" s="23" t="s">
        <v>30</v>
      </c>
      <c r="D47" s="23" t="s">
        <v>63</v>
      </c>
      <c r="E47" s="43" t="s">
        <v>194</v>
      </c>
    </row>
  </sheetData>
  <mergeCells count="15">
    <mergeCell ref="A5:L5"/>
    <mergeCell ref="A8:L8"/>
    <mergeCell ref="A1:U2"/>
    <mergeCell ref="A12:L12"/>
    <mergeCell ref="A16:L16"/>
    <mergeCell ref="F3:F4"/>
    <mergeCell ref="G3:J3"/>
    <mergeCell ref="K3:K4"/>
    <mergeCell ref="L3:L4"/>
    <mergeCell ref="M3:M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0"/>
  <sheetViews>
    <sheetView tabSelected="1" workbookViewId="0">
      <selection activeCell="F27" sqref="F27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4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7" width="9.140625" style="3"/>
    <col min="18" max="18" width="9.5703125" style="3" customWidth="1"/>
    <col min="19" max="21" width="9.140625" style="3" hidden="1" customWidth="1"/>
    <col min="22" max="16384" width="9.140625" style="3"/>
  </cols>
  <sheetData>
    <row r="1" spans="1:21" s="2" customFormat="1" ht="29.1" customHeight="1">
      <c r="A1" s="66" t="s">
        <v>285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102.7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11</v>
      </c>
      <c r="H3" s="80"/>
      <c r="I3" s="80"/>
      <c r="J3" s="80"/>
      <c r="K3" s="80" t="s">
        <v>88</v>
      </c>
      <c r="L3" s="80" t="s">
        <v>3</v>
      </c>
      <c r="M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>
        <v>1</v>
      </c>
      <c r="H4" s="5">
        <v>2</v>
      </c>
      <c r="I4" s="5">
        <v>3</v>
      </c>
      <c r="J4" s="5" t="s">
        <v>5</v>
      </c>
      <c r="K4" s="79"/>
      <c r="L4" s="79"/>
      <c r="M4" s="74"/>
    </row>
    <row r="5" spans="1:21" ht="15">
      <c r="A5" s="75" t="s">
        <v>76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21">
      <c r="A6" s="25" t="s">
        <v>200</v>
      </c>
      <c r="B6" s="41" t="s">
        <v>201</v>
      </c>
      <c r="C6" s="25" t="s">
        <v>202</v>
      </c>
      <c r="D6" s="25" t="s">
        <v>203</v>
      </c>
      <c r="E6" s="25" t="s">
        <v>125</v>
      </c>
      <c r="F6" s="25" t="s">
        <v>126</v>
      </c>
      <c r="G6" s="44" t="s">
        <v>62</v>
      </c>
      <c r="H6" s="44" t="s">
        <v>99</v>
      </c>
      <c r="I6" s="8" t="s">
        <v>98</v>
      </c>
      <c r="J6" s="8"/>
      <c r="K6" s="25" t="s">
        <v>99</v>
      </c>
      <c r="L6" s="44" t="s">
        <v>204</v>
      </c>
      <c r="M6" s="6"/>
    </row>
    <row r="8" spans="1:21" ht="15">
      <c r="E8" s="9" t="s">
        <v>16</v>
      </c>
      <c r="F8" s="9" t="s">
        <v>161</v>
      </c>
    </row>
    <row r="9" spans="1:21" ht="15">
      <c r="E9" s="9" t="s">
        <v>19</v>
      </c>
      <c r="F9" s="9" t="s">
        <v>162</v>
      </c>
    </row>
    <row r="10" spans="1:21" ht="15">
      <c r="E10" s="9" t="s">
        <v>17</v>
      </c>
      <c r="F10" s="9" t="s">
        <v>163</v>
      </c>
    </row>
    <row r="11" spans="1:21" ht="15">
      <c r="E11" s="9" t="s">
        <v>18</v>
      </c>
      <c r="F11" s="9" t="s">
        <v>205</v>
      </c>
    </row>
    <row r="12" spans="1:21" ht="15">
      <c r="E12" s="9" t="s">
        <v>18</v>
      </c>
      <c r="F12" s="9" t="s">
        <v>206</v>
      </c>
    </row>
    <row r="13" spans="1:21" ht="15">
      <c r="E13" s="9"/>
      <c r="F13" s="9"/>
    </row>
    <row r="14" spans="1:21" ht="15">
      <c r="E14" s="9"/>
    </row>
    <row r="16" spans="1:21" ht="18">
      <c r="A16" s="10" t="s">
        <v>20</v>
      </c>
      <c r="B16" s="10"/>
    </row>
    <row r="17" spans="1:5" ht="15">
      <c r="A17" s="11" t="s">
        <v>21</v>
      </c>
      <c r="B17" s="11"/>
    </row>
    <row r="18" spans="1:5" ht="14.25">
      <c r="A18" s="12"/>
      <c r="B18" s="13" t="s">
        <v>118</v>
      </c>
    </row>
    <row r="19" spans="1:5" ht="15">
      <c r="A19" s="14" t="s">
        <v>23</v>
      </c>
      <c r="B19" s="14" t="s">
        <v>24</v>
      </c>
      <c r="C19" s="14" t="s">
        <v>25</v>
      </c>
      <c r="D19" s="14" t="s">
        <v>26</v>
      </c>
      <c r="E19" s="14" t="s">
        <v>27</v>
      </c>
    </row>
    <row r="20" spans="1:5">
      <c r="A20" s="25" t="s">
        <v>200</v>
      </c>
      <c r="B20" s="23" t="s">
        <v>196</v>
      </c>
      <c r="C20" s="23" t="s">
        <v>78</v>
      </c>
      <c r="D20" s="23" t="s">
        <v>99</v>
      </c>
      <c r="E20" s="27" t="s">
        <v>204</v>
      </c>
    </row>
  </sheetData>
  <mergeCells count="12">
    <mergeCell ref="A1:U2"/>
    <mergeCell ref="K3:K4"/>
    <mergeCell ref="L3:L4"/>
    <mergeCell ref="M3:M4"/>
    <mergeCell ref="A5:L5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2"/>
  <sheetViews>
    <sheetView topLeftCell="A7" workbookViewId="0">
      <selection activeCell="F10" sqref="F10"/>
    </sheetView>
  </sheetViews>
  <sheetFormatPr defaultRowHeight="12.75"/>
  <cols>
    <col min="1" max="1" width="31.85546875" style="4" bestFit="1" customWidth="1"/>
    <col min="2" max="2" width="40.42578125" style="4" bestFit="1" customWidth="1"/>
    <col min="3" max="3" width="15.5703125" style="4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5" width="9.140625" style="3"/>
    <col min="16" max="16" width="9.140625" style="3" customWidth="1"/>
    <col min="17" max="17" width="0.42578125" style="3" customWidth="1"/>
    <col min="18" max="21" width="9.140625" style="3" hidden="1" customWidth="1"/>
    <col min="22" max="16384" width="9.140625" style="3"/>
  </cols>
  <sheetData>
    <row r="1" spans="1:21" s="2" customFormat="1" ht="29.1" customHeight="1">
      <c r="A1" s="66" t="s">
        <v>284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.1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11</v>
      </c>
      <c r="H3" s="80"/>
      <c r="I3" s="80"/>
      <c r="J3" s="80"/>
      <c r="K3" s="80" t="s">
        <v>88</v>
      </c>
      <c r="L3" s="80" t="s">
        <v>3</v>
      </c>
      <c r="M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>
        <v>1</v>
      </c>
      <c r="H4" s="5">
        <v>2</v>
      </c>
      <c r="I4" s="5">
        <v>3</v>
      </c>
      <c r="J4" s="5" t="s">
        <v>5</v>
      </c>
      <c r="K4" s="79"/>
      <c r="L4" s="79"/>
      <c r="M4" s="74"/>
    </row>
    <row r="5" spans="1:21" ht="15">
      <c r="A5" s="75" t="s">
        <v>132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21">
      <c r="A6" s="41" t="s">
        <v>131</v>
      </c>
      <c r="B6" s="42" t="s">
        <v>158</v>
      </c>
      <c r="C6" s="25" t="s">
        <v>134</v>
      </c>
      <c r="D6" s="54" t="s">
        <v>254</v>
      </c>
      <c r="E6" s="25" t="s">
        <v>125</v>
      </c>
      <c r="F6" s="25" t="s">
        <v>126</v>
      </c>
      <c r="G6" s="8" t="s">
        <v>49</v>
      </c>
      <c r="H6" s="44" t="s">
        <v>50</v>
      </c>
      <c r="I6" s="44" t="s">
        <v>44</v>
      </c>
      <c r="J6" s="18"/>
      <c r="K6" s="41" t="s">
        <v>44</v>
      </c>
      <c r="L6" s="58" t="s">
        <v>265</v>
      </c>
      <c r="M6" s="16" t="s">
        <v>15</v>
      </c>
    </row>
    <row r="8" spans="1:21" ht="15">
      <c r="A8" s="72" t="s">
        <v>80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21">
      <c r="A9" s="41" t="s">
        <v>220</v>
      </c>
      <c r="B9" s="47" t="s">
        <v>216</v>
      </c>
      <c r="C9" s="41" t="s">
        <v>81</v>
      </c>
      <c r="D9" s="41" t="s">
        <v>218</v>
      </c>
      <c r="E9" s="41" t="s">
        <v>219</v>
      </c>
      <c r="F9" s="25" t="s">
        <v>126</v>
      </c>
      <c r="G9" s="18" t="s">
        <v>42</v>
      </c>
      <c r="H9" s="18" t="s">
        <v>42</v>
      </c>
      <c r="I9" s="17" t="s">
        <v>42</v>
      </c>
      <c r="J9" s="18"/>
      <c r="K9" s="41" t="s">
        <v>42</v>
      </c>
      <c r="L9" s="42" t="s">
        <v>231</v>
      </c>
      <c r="M9" s="16" t="s">
        <v>15</v>
      </c>
    </row>
    <row r="11" spans="1:21" ht="15">
      <c r="A11" s="72" t="s">
        <v>13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21">
      <c r="A12" s="41" t="s">
        <v>221</v>
      </c>
      <c r="B12" s="24" t="s">
        <v>222</v>
      </c>
      <c r="C12" s="41" t="s">
        <v>117</v>
      </c>
      <c r="D12" s="41" t="s">
        <v>224</v>
      </c>
      <c r="E12" s="16" t="s">
        <v>14</v>
      </c>
      <c r="F12" s="41" t="s">
        <v>223</v>
      </c>
      <c r="G12" s="42" t="s">
        <v>61</v>
      </c>
      <c r="H12" s="18" t="s">
        <v>100</v>
      </c>
      <c r="I12" s="18" t="s">
        <v>51</v>
      </c>
      <c r="J12" s="18"/>
      <c r="K12" s="16" t="str">
        <f>"150,0"</f>
        <v>150,0</v>
      </c>
      <c r="L12" s="42" t="s">
        <v>225</v>
      </c>
      <c r="M12" s="16" t="s">
        <v>15</v>
      </c>
    </row>
    <row r="14" spans="1:21" ht="15">
      <c r="A14" s="72" t="s">
        <v>64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21">
      <c r="A15" s="41" t="s">
        <v>226</v>
      </c>
      <c r="B15" s="24" t="s">
        <v>227</v>
      </c>
      <c r="C15" s="41" t="s">
        <v>228</v>
      </c>
      <c r="D15" s="41" t="s">
        <v>229</v>
      </c>
      <c r="E15" s="25" t="s">
        <v>125</v>
      </c>
      <c r="F15" s="25" t="s">
        <v>126</v>
      </c>
      <c r="G15" s="42" t="s">
        <v>58</v>
      </c>
      <c r="H15" s="17" t="s">
        <v>59</v>
      </c>
      <c r="I15" s="42" t="s">
        <v>56</v>
      </c>
      <c r="J15" s="18"/>
      <c r="K15" s="41" t="s">
        <v>56</v>
      </c>
      <c r="L15" s="42" t="s">
        <v>230</v>
      </c>
      <c r="M15" s="16" t="s">
        <v>15</v>
      </c>
    </row>
    <row r="17" spans="1:13" ht="15">
      <c r="A17" s="81" t="s">
        <v>66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3">
      <c r="A18" s="41" t="s">
        <v>232</v>
      </c>
      <c r="B18" s="41" t="s">
        <v>233</v>
      </c>
      <c r="C18" s="16" t="s">
        <v>92</v>
      </c>
      <c r="D18" s="41" t="s">
        <v>234</v>
      </c>
      <c r="E18" s="25" t="s">
        <v>219</v>
      </c>
      <c r="F18" s="25" t="s">
        <v>126</v>
      </c>
      <c r="G18" s="42" t="s">
        <v>77</v>
      </c>
      <c r="H18" s="42" t="s">
        <v>103</v>
      </c>
      <c r="I18" s="42" t="s">
        <v>69</v>
      </c>
      <c r="J18" s="18"/>
      <c r="K18" s="41" t="s">
        <v>69</v>
      </c>
      <c r="L18" s="42" t="s">
        <v>235</v>
      </c>
      <c r="M18" s="16" t="s">
        <v>15</v>
      </c>
    </row>
    <row r="19" spans="1:13">
      <c r="A19" s="39" t="s">
        <v>236</v>
      </c>
      <c r="B19" s="39" t="s">
        <v>237</v>
      </c>
      <c r="C19" s="39" t="s">
        <v>238</v>
      </c>
      <c r="D19" s="39" t="s">
        <v>266</v>
      </c>
      <c r="E19" s="25" t="s">
        <v>125</v>
      </c>
      <c r="F19" s="25" t="s">
        <v>126</v>
      </c>
      <c r="G19" s="22" t="s">
        <v>45</v>
      </c>
      <c r="H19" s="21" t="s">
        <v>45</v>
      </c>
      <c r="I19" s="22" t="s">
        <v>47</v>
      </c>
      <c r="J19" s="22"/>
      <c r="K19" s="39" t="s">
        <v>45</v>
      </c>
      <c r="L19" s="63" t="s">
        <v>267</v>
      </c>
      <c r="M19" s="20" t="s">
        <v>15</v>
      </c>
    </row>
    <row r="21" spans="1:13" ht="15">
      <c r="A21" s="81" t="s">
        <v>86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3">
      <c r="A22" s="25" t="s">
        <v>239</v>
      </c>
      <c r="B22" s="25" t="s">
        <v>97</v>
      </c>
      <c r="C22" s="25" t="s">
        <v>240</v>
      </c>
      <c r="D22" s="25" t="s">
        <v>241</v>
      </c>
      <c r="E22" s="25" t="s">
        <v>125</v>
      </c>
      <c r="F22" s="25" t="s">
        <v>126</v>
      </c>
      <c r="G22" s="44" t="s">
        <v>56</v>
      </c>
      <c r="H22" s="44" t="s">
        <v>55</v>
      </c>
      <c r="I22" s="8" t="s">
        <v>57</v>
      </c>
      <c r="J22" s="8"/>
      <c r="K22" s="25" t="s">
        <v>55</v>
      </c>
      <c r="L22" s="44" t="s">
        <v>242</v>
      </c>
      <c r="M22" s="6" t="s">
        <v>15</v>
      </c>
    </row>
    <row r="24" spans="1:13" ht="15">
      <c r="E24" s="9" t="s">
        <v>16</v>
      </c>
      <c r="F24" s="9" t="s">
        <v>161</v>
      </c>
    </row>
    <row r="25" spans="1:13" ht="15">
      <c r="E25" s="9" t="s">
        <v>19</v>
      </c>
      <c r="F25" s="9" t="s">
        <v>162</v>
      </c>
    </row>
    <row r="26" spans="1:13" ht="15">
      <c r="E26" s="9" t="s">
        <v>17</v>
      </c>
      <c r="F26" s="9" t="s">
        <v>163</v>
      </c>
    </row>
    <row r="27" spans="1:13" ht="15">
      <c r="E27" s="9" t="s">
        <v>18</v>
      </c>
      <c r="F27" s="9" t="s">
        <v>205</v>
      </c>
    </row>
    <row r="28" spans="1:13" ht="15">
      <c r="E28" s="9" t="s">
        <v>18</v>
      </c>
      <c r="F28" s="9" t="s">
        <v>206</v>
      </c>
    </row>
    <row r="29" spans="1:13" ht="15">
      <c r="E29" s="9"/>
      <c r="F29" s="9"/>
    </row>
    <row r="30" spans="1:13" ht="15">
      <c r="E30" s="9"/>
    </row>
    <row r="32" spans="1:13" ht="18">
      <c r="A32" s="10" t="s">
        <v>20</v>
      </c>
      <c r="B32" s="10"/>
    </row>
    <row r="33" spans="1:5" ht="15">
      <c r="A33" s="11" t="s">
        <v>67</v>
      </c>
      <c r="B33" s="11"/>
    </row>
    <row r="34" spans="1:5" ht="14.25">
      <c r="A34" s="12"/>
      <c r="B34" s="13" t="s">
        <v>243</v>
      </c>
    </row>
    <row r="35" spans="1:5" ht="15">
      <c r="A35" s="14" t="s">
        <v>23</v>
      </c>
      <c r="B35" s="14" t="s">
        <v>24</v>
      </c>
      <c r="C35" s="14" t="s">
        <v>25</v>
      </c>
      <c r="D35" s="14" t="s">
        <v>26</v>
      </c>
      <c r="E35" s="14" t="s">
        <v>27</v>
      </c>
    </row>
    <row r="36" spans="1:5">
      <c r="A36" s="41" t="s">
        <v>131</v>
      </c>
      <c r="B36" s="23" t="s">
        <v>195</v>
      </c>
      <c r="C36" s="23" t="s">
        <v>149</v>
      </c>
      <c r="D36" s="23" t="s">
        <v>44</v>
      </c>
      <c r="E36" s="59" t="s">
        <v>265</v>
      </c>
    </row>
    <row r="40" spans="1:5" ht="15">
      <c r="A40" s="11" t="s">
        <v>21</v>
      </c>
      <c r="B40" s="11"/>
    </row>
    <row r="42" spans="1:5" ht="14.25">
      <c r="A42" s="12"/>
      <c r="B42" s="13" t="s">
        <v>22</v>
      </c>
    </row>
    <row r="43" spans="1:5" ht="15">
      <c r="A43" s="14" t="s">
        <v>23</v>
      </c>
      <c r="B43" s="14" t="s">
        <v>24</v>
      </c>
      <c r="C43" s="14" t="s">
        <v>25</v>
      </c>
      <c r="D43" s="14" t="s">
        <v>26</v>
      </c>
      <c r="E43" s="14" t="s">
        <v>27</v>
      </c>
    </row>
    <row r="44" spans="1:5">
      <c r="A44" s="50" t="s">
        <v>244</v>
      </c>
      <c r="B44" s="4" t="s">
        <v>22</v>
      </c>
      <c r="C44" s="23" t="s">
        <v>75</v>
      </c>
      <c r="D44" s="23" t="s">
        <v>56</v>
      </c>
      <c r="E44" s="43" t="s">
        <v>230</v>
      </c>
    </row>
    <row r="45" spans="1:5">
      <c r="A45" s="50" t="s">
        <v>96</v>
      </c>
      <c r="B45" s="4" t="s">
        <v>22</v>
      </c>
      <c r="C45" s="23" t="s">
        <v>87</v>
      </c>
      <c r="D45" s="23" t="s">
        <v>55</v>
      </c>
      <c r="E45" s="27" t="s">
        <v>242</v>
      </c>
    </row>
    <row r="46" spans="1:5">
      <c r="A46" s="50" t="s">
        <v>245</v>
      </c>
      <c r="B46" s="4" t="s">
        <v>22</v>
      </c>
      <c r="C46" s="23" t="s">
        <v>74</v>
      </c>
      <c r="D46" s="23" t="s">
        <v>69</v>
      </c>
      <c r="E46" s="43" t="s">
        <v>235</v>
      </c>
    </row>
    <row r="47" spans="1:5">
      <c r="A47" s="50" t="s">
        <v>246</v>
      </c>
      <c r="B47" s="4" t="s">
        <v>22</v>
      </c>
      <c r="C47" s="23" t="s">
        <v>30</v>
      </c>
      <c r="D47" s="23" t="s">
        <v>61</v>
      </c>
      <c r="E47" s="43" t="s">
        <v>225</v>
      </c>
    </row>
    <row r="48" spans="1:5">
      <c r="A48" s="50" t="s">
        <v>217</v>
      </c>
      <c r="B48" s="23" t="s">
        <v>22</v>
      </c>
      <c r="C48" s="23" t="s">
        <v>81</v>
      </c>
      <c r="D48" s="23" t="s">
        <v>42</v>
      </c>
      <c r="E48" s="43" t="s">
        <v>231</v>
      </c>
    </row>
    <row r="50" spans="1:5" ht="14.25">
      <c r="A50" s="12"/>
      <c r="B50" s="13" t="s">
        <v>79</v>
      </c>
    </row>
    <row r="51" spans="1:5" ht="15">
      <c r="A51" s="14" t="s">
        <v>23</v>
      </c>
      <c r="B51" s="14" t="s">
        <v>24</v>
      </c>
      <c r="C51" s="14" t="s">
        <v>25</v>
      </c>
      <c r="D51" s="14" t="s">
        <v>26</v>
      </c>
      <c r="E51" s="14" t="s">
        <v>27</v>
      </c>
    </row>
    <row r="52" spans="1:5">
      <c r="A52" s="50" t="s">
        <v>247</v>
      </c>
      <c r="B52" s="23" t="s">
        <v>248</v>
      </c>
      <c r="C52" s="23" t="s">
        <v>74</v>
      </c>
      <c r="D52" s="23" t="s">
        <v>45</v>
      </c>
      <c r="E52" s="64" t="s">
        <v>267</v>
      </c>
    </row>
  </sheetData>
  <mergeCells count="17">
    <mergeCell ref="A1:U2"/>
    <mergeCell ref="A11:L11"/>
    <mergeCell ref="K3:K4"/>
    <mergeCell ref="L3:L4"/>
    <mergeCell ref="M3:M4"/>
    <mergeCell ref="A5:L5"/>
    <mergeCell ref="A8:L8"/>
    <mergeCell ref="A3:A4"/>
    <mergeCell ref="B3:B4"/>
    <mergeCell ref="C3:C4"/>
    <mergeCell ref="D3:D4"/>
    <mergeCell ref="E3:E4"/>
    <mergeCell ref="A14:L14"/>
    <mergeCell ref="A17:L17"/>
    <mergeCell ref="A21:L21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K11" sqref="K11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9.710937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7" width="5.5703125" style="3" bestFit="1" customWidth="1"/>
    <col min="8" max="8" width="5.5703125" style="3" customWidth="1"/>
    <col min="9" max="9" width="5.85546875" style="3" customWidth="1"/>
    <col min="10" max="10" width="7.28515625" style="3" customWidth="1"/>
    <col min="11" max="11" width="11.85546875" style="4" customWidth="1"/>
    <col min="12" max="12" width="8.140625" style="3" customWidth="1"/>
    <col min="13" max="13" width="8.85546875" style="4" bestFit="1" customWidth="1"/>
    <col min="14" max="14" width="9.140625" style="3"/>
    <col min="15" max="15" width="6" style="3" customWidth="1"/>
    <col min="16" max="16" width="0.7109375" style="3" hidden="1" customWidth="1"/>
    <col min="17" max="21" width="9.140625" style="3" hidden="1" customWidth="1"/>
    <col min="22" max="16384" width="9.140625" style="3"/>
  </cols>
  <sheetData>
    <row r="1" spans="1:21" s="2" customFormat="1" ht="29.1" customHeight="1">
      <c r="A1" s="66" t="s">
        <v>283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113.2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11</v>
      </c>
      <c r="H3" s="80"/>
      <c r="I3" s="80"/>
      <c r="J3" s="80"/>
      <c r="K3" s="80" t="s">
        <v>88</v>
      </c>
      <c r="L3" s="80" t="s">
        <v>3</v>
      </c>
      <c r="M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>
        <v>1</v>
      </c>
      <c r="H4" s="5">
        <v>2</v>
      </c>
      <c r="I4" s="5">
        <v>3</v>
      </c>
      <c r="J4" s="5" t="s">
        <v>5</v>
      </c>
      <c r="K4" s="79"/>
      <c r="L4" s="79"/>
      <c r="M4" s="74"/>
    </row>
    <row r="5" spans="1:21" ht="15">
      <c r="A5" s="75" t="s">
        <v>66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21">
      <c r="A6" s="25" t="s">
        <v>207</v>
      </c>
      <c r="B6" s="25" t="s">
        <v>208</v>
      </c>
      <c r="C6" s="25" t="s">
        <v>209</v>
      </c>
      <c r="D6" s="25" t="s">
        <v>210</v>
      </c>
      <c r="E6" s="25" t="s">
        <v>125</v>
      </c>
      <c r="F6" s="25" t="s">
        <v>126</v>
      </c>
      <c r="G6" s="56" t="s">
        <v>57</v>
      </c>
      <c r="H6" s="7" t="s">
        <v>53</v>
      </c>
      <c r="I6" s="8" t="s">
        <v>54</v>
      </c>
      <c r="J6" s="8"/>
      <c r="K6" s="25" t="s">
        <v>53</v>
      </c>
      <c r="L6" s="25" t="s">
        <v>211</v>
      </c>
      <c r="M6" s="25"/>
    </row>
    <row r="8" spans="1:21" ht="15">
      <c r="E8" s="9" t="s">
        <v>16</v>
      </c>
      <c r="F8" s="9" t="s">
        <v>161</v>
      </c>
    </row>
    <row r="9" spans="1:21" ht="15">
      <c r="E9" s="9" t="s">
        <v>19</v>
      </c>
      <c r="F9" s="9" t="s">
        <v>162</v>
      </c>
    </row>
    <row r="10" spans="1:21" ht="15">
      <c r="E10" s="9" t="s">
        <v>17</v>
      </c>
      <c r="F10" s="9" t="s">
        <v>163</v>
      </c>
    </row>
    <row r="11" spans="1:21" ht="15">
      <c r="E11" s="9" t="s">
        <v>18</v>
      </c>
      <c r="F11" s="9" t="s">
        <v>205</v>
      </c>
    </row>
    <row r="12" spans="1:21" ht="15">
      <c r="E12" s="9" t="s">
        <v>18</v>
      </c>
      <c r="F12" s="9" t="s">
        <v>206</v>
      </c>
    </row>
    <row r="13" spans="1:21" ht="15">
      <c r="E13" s="9"/>
      <c r="F13" s="9"/>
    </row>
    <row r="14" spans="1:21" ht="15">
      <c r="E14" s="9"/>
    </row>
    <row r="16" spans="1:21" ht="18">
      <c r="A16" s="10" t="s">
        <v>20</v>
      </c>
      <c r="B16" s="10"/>
    </row>
    <row r="17" spans="1:5" ht="15">
      <c r="A17" s="11" t="s">
        <v>21</v>
      </c>
      <c r="B17" s="11"/>
    </row>
    <row r="18" spans="1:5" ht="14.25">
      <c r="A18" s="12"/>
      <c r="B18" s="13" t="s">
        <v>118</v>
      </c>
    </row>
    <row r="19" spans="1:5" ht="15">
      <c r="A19" s="14" t="s">
        <v>23</v>
      </c>
      <c r="B19" s="14" t="s">
        <v>24</v>
      </c>
      <c r="C19" s="14" t="s">
        <v>25</v>
      </c>
      <c r="D19" s="14" t="s">
        <v>26</v>
      </c>
      <c r="E19" s="14" t="s">
        <v>27</v>
      </c>
    </row>
    <row r="20" spans="1:5">
      <c r="A20" s="25" t="s">
        <v>207</v>
      </c>
      <c r="B20" s="23" t="s">
        <v>196</v>
      </c>
      <c r="C20" s="23" t="s">
        <v>74</v>
      </c>
      <c r="D20" s="23" t="s">
        <v>53</v>
      </c>
      <c r="E20" s="55" t="s">
        <v>211</v>
      </c>
    </row>
  </sheetData>
  <mergeCells count="12">
    <mergeCell ref="A1:U2"/>
    <mergeCell ref="K3:K4"/>
    <mergeCell ref="L3:L4"/>
    <mergeCell ref="M3:M4"/>
    <mergeCell ref="A5:L5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0"/>
  <sheetViews>
    <sheetView zoomScale="90" zoomScaleNormal="90" workbookViewId="0">
      <selection activeCell="E37" sqref="E37"/>
    </sheetView>
  </sheetViews>
  <sheetFormatPr defaultRowHeight="12.75"/>
  <cols>
    <col min="1" max="1" width="31.85546875" style="4" bestFit="1" customWidth="1"/>
    <col min="2" max="2" width="32.7109375" style="4" customWidth="1"/>
    <col min="3" max="3" width="19.42578125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3" width="6.5703125" style="3" bestFit="1" customWidth="1"/>
    <col min="14" max="14" width="4.85546875" style="3" bestFit="1" customWidth="1"/>
    <col min="15" max="17" width="6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66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99.7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10</v>
      </c>
      <c r="H3" s="80"/>
      <c r="I3" s="80"/>
      <c r="J3" s="80"/>
      <c r="K3" s="80" t="s">
        <v>11</v>
      </c>
      <c r="L3" s="80"/>
      <c r="M3" s="80"/>
      <c r="N3" s="80"/>
      <c r="O3" s="80" t="s">
        <v>12</v>
      </c>
      <c r="P3" s="80"/>
      <c r="Q3" s="80"/>
      <c r="R3" s="80"/>
      <c r="S3" s="80" t="s">
        <v>1</v>
      </c>
      <c r="T3" s="80" t="s">
        <v>3</v>
      </c>
      <c r="U3" s="73" t="s">
        <v>2</v>
      </c>
    </row>
    <row r="4" spans="1:21" s="1" customFormat="1" ht="21" customHeight="1" thickBot="1">
      <c r="A4" s="77"/>
      <c r="B4" s="79"/>
      <c r="C4" s="79"/>
      <c r="D4" s="79"/>
      <c r="E4" s="79"/>
      <c r="F4" s="7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79"/>
      <c r="T4" s="79"/>
      <c r="U4" s="74"/>
    </row>
    <row r="5" spans="1:21" ht="15">
      <c r="A5" s="75" t="s">
        <v>101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25" t="s">
        <v>128</v>
      </c>
      <c r="B6" s="24" t="s">
        <v>123</v>
      </c>
      <c r="C6" s="25" t="s">
        <v>124</v>
      </c>
      <c r="D6" s="52" t="s">
        <v>269</v>
      </c>
      <c r="E6" s="25" t="s">
        <v>125</v>
      </c>
      <c r="F6" s="25" t="s">
        <v>126</v>
      </c>
      <c r="G6" s="44" t="s">
        <v>41</v>
      </c>
      <c r="H6" s="44" t="s">
        <v>37</v>
      </c>
      <c r="I6" s="8" t="s">
        <v>120</v>
      </c>
      <c r="J6" s="8"/>
      <c r="K6" s="44" t="s">
        <v>38</v>
      </c>
      <c r="L6" s="7" t="s">
        <v>91</v>
      </c>
      <c r="M6" s="8" t="s">
        <v>127</v>
      </c>
      <c r="N6" s="8"/>
      <c r="O6" s="7" t="s">
        <v>33</v>
      </c>
      <c r="P6" s="44" t="s">
        <v>34</v>
      </c>
      <c r="Q6" s="44" t="s">
        <v>50</v>
      </c>
      <c r="R6" s="8"/>
      <c r="S6" s="6" t="str">
        <f>"220,0"</f>
        <v>220,0</v>
      </c>
      <c r="T6" s="54" t="s">
        <v>270</v>
      </c>
      <c r="U6" s="6" t="s">
        <v>15</v>
      </c>
    </row>
    <row r="8" spans="1:21" ht="15">
      <c r="A8" s="72" t="s">
        <v>132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1">
      <c r="A9" s="25" t="s">
        <v>131</v>
      </c>
      <c r="B9" s="24" t="s">
        <v>133</v>
      </c>
      <c r="C9" s="25" t="s">
        <v>134</v>
      </c>
      <c r="D9" s="54" t="s">
        <v>254</v>
      </c>
      <c r="E9" s="25" t="s">
        <v>125</v>
      </c>
      <c r="F9" s="25" t="s">
        <v>126</v>
      </c>
      <c r="G9" s="44" t="s">
        <v>46</v>
      </c>
      <c r="H9" s="44" t="s">
        <v>47</v>
      </c>
      <c r="I9" s="44" t="s">
        <v>52</v>
      </c>
      <c r="J9" s="8"/>
      <c r="K9" s="8" t="s">
        <v>49</v>
      </c>
      <c r="L9" s="44" t="s">
        <v>50</v>
      </c>
      <c r="M9" s="44" t="s">
        <v>44</v>
      </c>
      <c r="N9" s="8"/>
      <c r="O9" s="44" t="s">
        <v>51</v>
      </c>
      <c r="P9" s="44" t="s">
        <v>56</v>
      </c>
      <c r="Q9" s="44" t="s">
        <v>57</v>
      </c>
      <c r="R9" s="8"/>
      <c r="S9" s="25" t="s">
        <v>135</v>
      </c>
      <c r="T9" s="54" t="s">
        <v>268</v>
      </c>
      <c r="U9" s="6" t="s">
        <v>15</v>
      </c>
    </row>
    <row r="11" spans="1:21" ht="15">
      <c r="A11" s="72" t="s">
        <v>116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1">
      <c r="A12" s="25" t="s">
        <v>129</v>
      </c>
      <c r="B12" s="39" t="s">
        <v>130</v>
      </c>
      <c r="C12" s="25" t="s">
        <v>83</v>
      </c>
      <c r="D12" s="53" t="s">
        <v>214</v>
      </c>
      <c r="E12" s="25" t="s">
        <v>125</v>
      </c>
      <c r="F12" s="25" t="s">
        <v>126</v>
      </c>
      <c r="G12" s="7" t="s">
        <v>49</v>
      </c>
      <c r="H12" s="44" t="s">
        <v>42</v>
      </c>
      <c r="I12" s="8" t="s">
        <v>85</v>
      </c>
      <c r="J12" s="8"/>
      <c r="K12" s="44" t="s">
        <v>32</v>
      </c>
      <c r="L12" s="44" t="s">
        <v>35</v>
      </c>
      <c r="M12" s="8" t="s">
        <v>41</v>
      </c>
      <c r="N12" s="8"/>
      <c r="O12" s="44" t="s">
        <v>50</v>
      </c>
      <c r="P12" s="44" t="s">
        <v>44</v>
      </c>
      <c r="Q12" s="7" t="s">
        <v>46</v>
      </c>
      <c r="R12" s="8"/>
      <c r="S12" s="25" t="s">
        <v>136</v>
      </c>
      <c r="T12" s="54" t="s">
        <v>215</v>
      </c>
      <c r="U12" s="6" t="s">
        <v>15</v>
      </c>
    </row>
    <row r="14" spans="1:21" ht="15">
      <c r="A14" s="72" t="s">
        <v>116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1:21">
      <c r="A15" s="25" t="s">
        <v>137</v>
      </c>
      <c r="B15" s="39" t="s">
        <v>138</v>
      </c>
      <c r="C15" s="25" t="s">
        <v>139</v>
      </c>
      <c r="D15" s="53" t="s">
        <v>212</v>
      </c>
      <c r="E15" s="25" t="s">
        <v>125</v>
      </c>
      <c r="F15" s="25" t="s">
        <v>126</v>
      </c>
      <c r="G15" s="7" t="s">
        <v>50</v>
      </c>
      <c r="H15" s="7" t="s">
        <v>44</v>
      </c>
      <c r="I15" s="7" t="s">
        <v>65</v>
      </c>
      <c r="J15" s="8"/>
      <c r="K15" s="7" t="s">
        <v>33</v>
      </c>
      <c r="L15" s="7" t="s">
        <v>40</v>
      </c>
      <c r="M15" s="7" t="s">
        <v>34</v>
      </c>
      <c r="N15" s="8"/>
      <c r="O15" s="7" t="s">
        <v>46</v>
      </c>
      <c r="P15" s="7" t="s">
        <v>47</v>
      </c>
      <c r="Q15" s="7" t="s">
        <v>48</v>
      </c>
      <c r="R15" s="8"/>
      <c r="S15" s="25" t="s">
        <v>140</v>
      </c>
      <c r="T15" s="54" t="s">
        <v>213</v>
      </c>
      <c r="U15" s="6" t="s">
        <v>15</v>
      </c>
    </row>
    <row r="18" spans="1:6" ht="15">
      <c r="E18" s="9" t="s">
        <v>16</v>
      </c>
      <c r="F18" s="9" t="s">
        <v>141</v>
      </c>
    </row>
    <row r="19" spans="1:6" ht="15">
      <c r="E19" s="9" t="s">
        <v>19</v>
      </c>
      <c r="F19" s="9" t="s">
        <v>142</v>
      </c>
    </row>
    <row r="20" spans="1:6" ht="15">
      <c r="E20" s="9" t="s">
        <v>17</v>
      </c>
      <c r="F20" s="9" t="s">
        <v>105</v>
      </c>
    </row>
    <row r="21" spans="1:6" ht="15">
      <c r="E21" s="9" t="s">
        <v>18</v>
      </c>
      <c r="F21" s="9" t="s">
        <v>143</v>
      </c>
    </row>
    <row r="22" spans="1:6" ht="15">
      <c r="E22" s="9" t="s">
        <v>18</v>
      </c>
      <c r="F22" s="9" t="s">
        <v>144</v>
      </c>
    </row>
    <row r="23" spans="1:6" ht="15">
      <c r="E23" s="9"/>
      <c r="F23" s="9"/>
    </row>
    <row r="24" spans="1:6" ht="15">
      <c r="E24" s="9"/>
    </row>
    <row r="26" spans="1:6" ht="18">
      <c r="A26" s="10" t="s">
        <v>20</v>
      </c>
      <c r="B26" s="10"/>
    </row>
    <row r="27" spans="1:6" ht="15">
      <c r="A27" s="11" t="s">
        <v>67</v>
      </c>
      <c r="B27" s="11"/>
    </row>
    <row r="28" spans="1:6" ht="14.25">
      <c r="A28" s="12"/>
      <c r="B28" s="13" t="s">
        <v>22</v>
      </c>
    </row>
    <row r="29" spans="1:6" ht="15">
      <c r="A29" s="14" t="s">
        <v>23</v>
      </c>
      <c r="B29" s="14" t="s">
        <v>24</v>
      </c>
      <c r="C29" s="14" t="s">
        <v>25</v>
      </c>
      <c r="D29" s="14" t="s">
        <v>26</v>
      </c>
      <c r="E29" s="14" t="s">
        <v>27</v>
      </c>
    </row>
    <row r="30" spans="1:6">
      <c r="A30" s="50" t="s">
        <v>145</v>
      </c>
      <c r="B30" s="4" t="s">
        <v>22</v>
      </c>
      <c r="C30" s="23" t="s">
        <v>81</v>
      </c>
      <c r="D30" s="23" t="s">
        <v>136</v>
      </c>
      <c r="E30" s="57" t="s">
        <v>215</v>
      </c>
    </row>
    <row r="32" spans="1:6" ht="14.25">
      <c r="A32" s="12"/>
      <c r="B32" s="13" t="s">
        <v>71</v>
      </c>
    </row>
    <row r="33" spans="1:5" ht="15">
      <c r="A33" s="14" t="s">
        <v>23</v>
      </c>
      <c r="B33" s="14" t="s">
        <v>24</v>
      </c>
      <c r="C33" s="14" t="s">
        <v>25</v>
      </c>
      <c r="D33" s="14" t="s">
        <v>26</v>
      </c>
      <c r="E33" s="14" t="s">
        <v>27</v>
      </c>
    </row>
    <row r="34" spans="1:5">
      <c r="A34" s="50" t="s">
        <v>148</v>
      </c>
      <c r="B34" s="4" t="s">
        <v>72</v>
      </c>
      <c r="C34" s="23" t="s">
        <v>149</v>
      </c>
      <c r="D34" s="23" t="s">
        <v>135</v>
      </c>
      <c r="E34" s="57" t="s">
        <v>268</v>
      </c>
    </row>
    <row r="35" spans="1:5">
      <c r="A35" s="50" t="s">
        <v>146</v>
      </c>
      <c r="B35" s="4" t="s">
        <v>72</v>
      </c>
      <c r="C35" s="23" t="s">
        <v>102</v>
      </c>
      <c r="D35" s="23" t="s">
        <v>63</v>
      </c>
      <c r="E35" s="57" t="s">
        <v>270</v>
      </c>
    </row>
    <row r="36" spans="1:5">
      <c r="A36" s="50"/>
      <c r="C36" s="23"/>
      <c r="D36" s="23"/>
      <c r="E36" s="51"/>
    </row>
    <row r="37" spans="1:5" ht="15">
      <c r="A37" s="11" t="s">
        <v>147</v>
      </c>
    </row>
    <row r="38" spans="1:5" ht="14.25">
      <c r="A38" s="12"/>
      <c r="B38" s="13" t="s">
        <v>22</v>
      </c>
    </row>
    <row r="39" spans="1:5" ht="15">
      <c r="A39" s="14" t="s">
        <v>23</v>
      </c>
      <c r="B39" s="14" t="s">
        <v>24</v>
      </c>
      <c r="C39" s="14" t="s">
        <v>25</v>
      </c>
      <c r="D39" s="14" t="s">
        <v>26</v>
      </c>
      <c r="E39" s="14" t="s">
        <v>27</v>
      </c>
    </row>
    <row r="40" spans="1:5">
      <c r="A40" s="50" t="s">
        <v>150</v>
      </c>
      <c r="B40" s="4" t="s">
        <v>22</v>
      </c>
      <c r="C40" s="23" t="s">
        <v>81</v>
      </c>
      <c r="D40" s="23" t="s">
        <v>140</v>
      </c>
      <c r="E40" s="57" t="s">
        <v>213</v>
      </c>
    </row>
  </sheetData>
  <mergeCells count="17">
    <mergeCell ref="U3:U4"/>
    <mergeCell ref="A5:T5"/>
    <mergeCell ref="A8:T8"/>
    <mergeCell ref="A11:T11"/>
    <mergeCell ref="A14:T1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G8" sqref="G8"/>
    </sheetView>
  </sheetViews>
  <sheetFormatPr defaultRowHeight="12.75"/>
  <cols>
    <col min="1" max="1" width="23" customWidth="1"/>
    <col min="2" max="2" width="28.85546875" customWidth="1"/>
    <col min="3" max="3" width="15.7109375" customWidth="1"/>
    <col min="4" max="4" width="11.140625" customWidth="1"/>
    <col min="5" max="5" width="21" customWidth="1"/>
    <col min="6" max="6" width="37.7109375" customWidth="1"/>
    <col min="13" max="13" width="18.42578125" customWidth="1"/>
    <col min="14" max="20" width="9.140625" hidden="1" customWidth="1"/>
    <col min="21" max="21" width="9.28515625" customWidth="1"/>
  </cols>
  <sheetData>
    <row r="1" spans="1:21">
      <c r="A1" s="66" t="s">
        <v>282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ht="74.25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5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12</v>
      </c>
      <c r="H3" s="80"/>
      <c r="I3" s="80"/>
      <c r="J3" s="80"/>
      <c r="K3" s="80" t="s">
        <v>88</v>
      </c>
      <c r="L3" s="80" t="s">
        <v>3</v>
      </c>
      <c r="M3" s="73" t="s">
        <v>2</v>
      </c>
      <c r="N3" s="1"/>
      <c r="O3" s="1"/>
      <c r="P3" s="1"/>
      <c r="Q3" s="1"/>
      <c r="R3" s="1"/>
      <c r="S3" s="1"/>
      <c r="T3" s="1"/>
      <c r="U3" s="1"/>
    </row>
    <row r="4" spans="1:21" ht="15.75" thickBot="1">
      <c r="A4" s="77"/>
      <c r="B4" s="79"/>
      <c r="C4" s="79"/>
      <c r="D4" s="79"/>
      <c r="E4" s="79"/>
      <c r="F4" s="79"/>
      <c r="G4" s="49">
        <v>1</v>
      </c>
      <c r="H4" s="49">
        <v>2</v>
      </c>
      <c r="I4" s="49">
        <v>3</v>
      </c>
      <c r="J4" s="49" t="s">
        <v>5</v>
      </c>
      <c r="K4" s="79"/>
      <c r="L4" s="79"/>
      <c r="M4" s="74"/>
      <c r="N4" s="1"/>
      <c r="O4" s="1"/>
      <c r="P4" s="1"/>
      <c r="Q4" s="1"/>
      <c r="R4" s="1"/>
      <c r="S4" s="1"/>
      <c r="T4" s="1"/>
      <c r="U4" s="1"/>
    </row>
    <row r="5" spans="1:21" ht="15">
      <c r="A5" s="72" t="s">
        <v>251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4"/>
      <c r="N5" s="3"/>
      <c r="O5" s="3"/>
      <c r="P5" s="3"/>
      <c r="Q5" s="3"/>
      <c r="R5" s="3"/>
      <c r="S5" s="3"/>
      <c r="T5" s="3"/>
      <c r="U5" s="3"/>
    </row>
    <row r="6" spans="1:21">
      <c r="A6" s="41" t="s">
        <v>190</v>
      </c>
      <c r="B6" s="24" t="s">
        <v>191</v>
      </c>
      <c r="C6" s="41" t="s">
        <v>192</v>
      </c>
      <c r="D6" s="41"/>
      <c r="E6" s="25" t="s">
        <v>125</v>
      </c>
      <c r="F6" s="25" t="s">
        <v>126</v>
      </c>
      <c r="G6" s="44" t="s">
        <v>104</v>
      </c>
      <c r="H6" s="44" t="s">
        <v>250</v>
      </c>
      <c r="I6" s="8"/>
      <c r="J6" s="8"/>
      <c r="K6" s="25" t="s">
        <v>250</v>
      </c>
      <c r="L6" s="54"/>
      <c r="M6" s="6" t="s">
        <v>15</v>
      </c>
      <c r="N6" s="3"/>
      <c r="O6" s="3"/>
      <c r="P6" s="3"/>
      <c r="Q6" s="3"/>
      <c r="R6" s="3"/>
      <c r="S6" s="3"/>
      <c r="T6" s="3"/>
      <c r="U6" s="3"/>
    </row>
    <row r="7" spans="1:21">
      <c r="A7" s="24" t="s">
        <v>249</v>
      </c>
      <c r="B7" s="41" t="s">
        <v>188</v>
      </c>
      <c r="C7" s="24" t="s">
        <v>189</v>
      </c>
      <c r="D7" s="65"/>
      <c r="E7" s="25" t="s">
        <v>125</v>
      </c>
      <c r="F7" s="25" t="s">
        <v>126</v>
      </c>
      <c r="G7" s="3"/>
      <c r="H7" s="3"/>
      <c r="I7" s="3"/>
      <c r="J7" s="3"/>
      <c r="K7" s="4"/>
      <c r="L7" s="3"/>
      <c r="M7" s="4"/>
      <c r="N7" s="3"/>
      <c r="O7" s="3"/>
      <c r="P7" s="3"/>
      <c r="Q7" s="3"/>
      <c r="R7" s="3"/>
      <c r="S7" s="3"/>
      <c r="T7" s="3"/>
      <c r="U7" s="3"/>
    </row>
    <row r="8" spans="1:21">
      <c r="A8" s="4"/>
      <c r="B8" s="4"/>
      <c r="C8" s="4"/>
      <c r="D8" s="4"/>
      <c r="E8" s="4"/>
      <c r="F8" s="4"/>
      <c r="G8" s="3"/>
      <c r="H8" s="3"/>
      <c r="I8" s="3"/>
      <c r="J8" s="3"/>
      <c r="K8" s="4"/>
      <c r="L8" s="3"/>
      <c r="M8" s="4"/>
      <c r="N8" s="3"/>
      <c r="O8" s="3"/>
      <c r="P8" s="3"/>
      <c r="Q8" s="3"/>
      <c r="R8" s="3"/>
      <c r="S8" s="3"/>
      <c r="T8" s="3"/>
      <c r="U8" s="3"/>
    </row>
    <row r="9" spans="1:21" ht="15">
      <c r="A9" s="4"/>
      <c r="B9" s="4"/>
      <c r="C9" s="4"/>
      <c r="D9" s="4"/>
      <c r="E9" s="9" t="s">
        <v>16</v>
      </c>
      <c r="F9" s="9" t="s">
        <v>161</v>
      </c>
      <c r="G9" s="3"/>
      <c r="H9" s="3"/>
      <c r="I9" s="3"/>
      <c r="J9" s="3"/>
      <c r="K9" s="4"/>
      <c r="L9" s="3"/>
      <c r="M9" s="4"/>
      <c r="N9" s="3"/>
      <c r="O9" s="3"/>
      <c r="P9" s="3"/>
      <c r="Q9" s="3"/>
      <c r="R9" s="3"/>
      <c r="S9" s="3"/>
      <c r="T9" s="3"/>
      <c r="U9" s="3"/>
    </row>
    <row r="10" spans="1:21" ht="15">
      <c r="A10" s="4"/>
      <c r="B10" s="4"/>
      <c r="C10" s="4"/>
      <c r="D10" s="4"/>
      <c r="E10" s="9" t="s">
        <v>19</v>
      </c>
      <c r="F10" s="9" t="s">
        <v>162</v>
      </c>
      <c r="G10" s="3"/>
      <c r="H10" s="3"/>
      <c r="I10" s="3"/>
      <c r="J10" s="3"/>
      <c r="K10" s="4"/>
      <c r="L10" s="3"/>
      <c r="M10" s="4"/>
      <c r="N10" s="3"/>
      <c r="O10" s="3"/>
      <c r="P10" s="3"/>
      <c r="Q10" s="3"/>
      <c r="R10" s="3"/>
      <c r="S10" s="3"/>
      <c r="T10" s="3"/>
      <c r="U10" s="3"/>
    </row>
    <row r="11" spans="1:21" ht="15">
      <c r="A11" s="4"/>
      <c r="B11" s="4"/>
      <c r="C11" s="4"/>
      <c r="D11" s="4"/>
      <c r="E11" s="9" t="s">
        <v>17</v>
      </c>
      <c r="F11" s="9" t="s">
        <v>163</v>
      </c>
      <c r="G11" s="3"/>
      <c r="H11" s="3"/>
      <c r="I11" s="3"/>
      <c r="J11" s="3"/>
      <c r="K11" s="4"/>
      <c r="L11" s="3"/>
      <c r="M11" s="4"/>
      <c r="N11" s="3"/>
      <c r="O11" s="3"/>
      <c r="P11" s="3"/>
      <c r="Q11" s="3"/>
      <c r="R11" s="3"/>
      <c r="S11" s="3"/>
      <c r="T11" s="3"/>
      <c r="U11" s="3"/>
    </row>
    <row r="12" spans="1:21" ht="15">
      <c r="A12" s="4"/>
      <c r="B12" s="4"/>
      <c r="C12" s="4"/>
      <c r="D12" s="4"/>
      <c r="E12" s="9" t="s">
        <v>18</v>
      </c>
      <c r="F12" s="9" t="s">
        <v>165</v>
      </c>
      <c r="G12" s="3"/>
      <c r="H12" s="3"/>
      <c r="I12" s="3"/>
      <c r="J12" s="3"/>
      <c r="K12" s="4"/>
      <c r="L12" s="3"/>
      <c r="M12" s="4"/>
      <c r="N12" s="3"/>
      <c r="O12" s="3"/>
      <c r="P12" s="3"/>
      <c r="Q12" s="3"/>
      <c r="R12" s="3"/>
      <c r="S12" s="3"/>
      <c r="T12" s="3"/>
      <c r="U12" s="3"/>
    </row>
    <row r="13" spans="1:21" ht="15">
      <c r="A13" s="4"/>
      <c r="B13" s="4"/>
      <c r="C13" s="4"/>
      <c r="D13" s="4"/>
      <c r="E13" s="9" t="s">
        <v>18</v>
      </c>
      <c r="F13" s="9" t="s">
        <v>144</v>
      </c>
      <c r="G13" s="3"/>
      <c r="H13" s="3"/>
      <c r="I13" s="3"/>
      <c r="J13" s="3"/>
      <c r="K13" s="4"/>
      <c r="L13" s="3"/>
      <c r="M13" s="4"/>
      <c r="N13" s="3"/>
      <c r="O13" s="3"/>
      <c r="P13" s="3"/>
      <c r="Q13" s="3"/>
      <c r="R13" s="3"/>
      <c r="S13" s="3"/>
      <c r="T13" s="3"/>
      <c r="U13" s="3"/>
    </row>
  </sheetData>
  <mergeCells count="12">
    <mergeCell ref="M3:M4"/>
    <mergeCell ref="A5:L5"/>
    <mergeCell ref="A1:U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3"/>
  <sheetViews>
    <sheetView workbookViewId="0">
      <selection activeCell="A6" sqref="A6"/>
    </sheetView>
  </sheetViews>
  <sheetFormatPr defaultRowHeight="12.75"/>
  <cols>
    <col min="1" max="1" width="23.42578125" customWidth="1"/>
    <col min="2" max="2" width="29.7109375" customWidth="1"/>
    <col min="3" max="3" width="16.140625" customWidth="1"/>
    <col min="4" max="4" width="11.42578125" customWidth="1"/>
    <col min="5" max="5" width="18.85546875" customWidth="1"/>
    <col min="6" max="6" width="32.28515625" customWidth="1"/>
    <col min="14" max="14" width="0.42578125" customWidth="1"/>
    <col min="15" max="21" width="9.140625" hidden="1" customWidth="1"/>
  </cols>
  <sheetData>
    <row r="1" spans="1:21">
      <c r="A1" s="66" t="s">
        <v>281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ht="99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5">
      <c r="A3" s="76" t="s">
        <v>0</v>
      </c>
      <c r="B3" s="78" t="s">
        <v>6</v>
      </c>
      <c r="C3" s="78" t="s">
        <v>7</v>
      </c>
      <c r="D3" s="80" t="s">
        <v>9</v>
      </c>
      <c r="E3" s="80" t="s">
        <v>4</v>
      </c>
      <c r="F3" s="80" t="s">
        <v>8</v>
      </c>
      <c r="G3" s="80" t="s">
        <v>12</v>
      </c>
      <c r="H3" s="80"/>
      <c r="I3" s="80"/>
      <c r="J3" s="80"/>
      <c r="K3" s="80" t="s">
        <v>88</v>
      </c>
      <c r="L3" s="80" t="s">
        <v>3</v>
      </c>
      <c r="M3" s="73" t="s">
        <v>2</v>
      </c>
      <c r="N3" s="1"/>
      <c r="O3" s="1"/>
      <c r="P3" s="1"/>
      <c r="Q3" s="1"/>
      <c r="R3" s="1"/>
      <c r="S3" s="1"/>
      <c r="T3" s="1"/>
      <c r="U3" s="1"/>
    </row>
    <row r="4" spans="1:21" ht="15.75" thickBot="1">
      <c r="A4" s="77"/>
      <c r="B4" s="79"/>
      <c r="C4" s="79"/>
      <c r="D4" s="79"/>
      <c r="E4" s="79"/>
      <c r="F4" s="79"/>
      <c r="G4" s="49">
        <v>1</v>
      </c>
      <c r="H4" s="49">
        <v>2</v>
      </c>
      <c r="I4" s="49">
        <v>3</v>
      </c>
      <c r="J4" s="49" t="s">
        <v>5</v>
      </c>
      <c r="K4" s="79"/>
      <c r="L4" s="79"/>
      <c r="M4" s="74"/>
      <c r="N4" s="1"/>
      <c r="O4" s="1"/>
      <c r="P4" s="1"/>
      <c r="Q4" s="1"/>
      <c r="R4" s="1"/>
      <c r="S4" s="1"/>
      <c r="T4" s="1"/>
      <c r="U4" s="1"/>
    </row>
    <row r="5" spans="1:21" ht="15">
      <c r="A5" s="72" t="s">
        <v>271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4"/>
      <c r="N5" s="3"/>
      <c r="O5" s="3"/>
      <c r="P5" s="3"/>
      <c r="Q5" s="3"/>
      <c r="R5" s="3"/>
      <c r="S5" s="3"/>
      <c r="T5" s="3"/>
      <c r="U5" s="3"/>
    </row>
    <row r="6" spans="1:21">
      <c r="A6" s="16" t="s">
        <v>155</v>
      </c>
      <c r="B6" s="42" t="s">
        <v>156</v>
      </c>
      <c r="C6" s="42" t="s">
        <v>115</v>
      </c>
      <c r="D6" s="58" t="s">
        <v>258</v>
      </c>
      <c r="E6" s="41" t="s">
        <v>14</v>
      </c>
      <c r="F6" s="25" t="s">
        <v>274</v>
      </c>
      <c r="G6" s="44" t="s">
        <v>35</v>
      </c>
      <c r="H6" s="44" t="s">
        <v>29</v>
      </c>
      <c r="I6" s="7" t="s">
        <v>89</v>
      </c>
      <c r="J6" s="8"/>
      <c r="K6" s="25" t="s">
        <v>89</v>
      </c>
      <c r="L6" s="54" t="s">
        <v>272</v>
      </c>
      <c r="M6" s="6" t="s">
        <v>15</v>
      </c>
      <c r="N6" s="3"/>
      <c r="O6" s="3"/>
      <c r="P6" s="3"/>
      <c r="Q6" s="3"/>
      <c r="R6" s="3"/>
      <c r="S6" s="3"/>
      <c r="T6" s="3"/>
      <c r="U6" s="3"/>
    </row>
    <row r="7" spans="1:21">
      <c r="A7" s="4"/>
      <c r="B7" s="4"/>
      <c r="C7" s="4"/>
      <c r="D7" s="4"/>
      <c r="E7" s="4"/>
      <c r="F7" s="4"/>
      <c r="G7" s="3"/>
      <c r="H7" s="3"/>
      <c r="I7" s="3"/>
      <c r="J7" s="3"/>
      <c r="K7" s="4"/>
      <c r="L7" s="3"/>
      <c r="M7" s="4"/>
      <c r="N7" s="3"/>
      <c r="O7" s="3"/>
      <c r="P7" s="3"/>
      <c r="Q7" s="3"/>
      <c r="R7" s="3"/>
      <c r="S7" s="3"/>
      <c r="T7" s="3"/>
      <c r="U7" s="3"/>
    </row>
    <row r="8" spans="1:21" ht="15">
      <c r="A8" s="72" t="s">
        <v>251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4"/>
      <c r="N8" s="3"/>
      <c r="O8" s="3"/>
      <c r="P8" s="3"/>
      <c r="Q8" s="3"/>
      <c r="R8" s="3"/>
      <c r="S8" s="3"/>
      <c r="T8" s="3"/>
      <c r="U8" s="3"/>
    </row>
    <row r="9" spans="1:21">
      <c r="A9" s="25" t="s">
        <v>273</v>
      </c>
      <c r="B9" s="47" t="s">
        <v>276</v>
      </c>
      <c r="C9" s="44" t="s">
        <v>275</v>
      </c>
      <c r="D9" s="54" t="s">
        <v>277</v>
      </c>
      <c r="E9" s="41" t="s">
        <v>14</v>
      </c>
      <c r="F9" s="25" t="s">
        <v>274</v>
      </c>
      <c r="G9" s="44" t="s">
        <v>278</v>
      </c>
      <c r="H9" s="44" t="s">
        <v>279</v>
      </c>
      <c r="I9" s="44" t="s">
        <v>89</v>
      </c>
      <c r="J9" s="8"/>
      <c r="K9" s="25" t="s">
        <v>89</v>
      </c>
      <c r="L9" s="54" t="s">
        <v>280</v>
      </c>
      <c r="M9" s="6" t="s">
        <v>15</v>
      </c>
      <c r="N9" s="3"/>
      <c r="O9" s="3"/>
      <c r="P9" s="3"/>
      <c r="Q9" s="3"/>
      <c r="R9" s="3"/>
      <c r="S9" s="3"/>
      <c r="T9" s="3"/>
      <c r="U9" s="3"/>
    </row>
    <row r="10" spans="1:21">
      <c r="A10" s="4"/>
      <c r="B10" s="4"/>
      <c r="C10" s="4"/>
      <c r="D10" s="4"/>
      <c r="E10" s="4"/>
      <c r="F10" s="4"/>
      <c r="G10" s="3"/>
      <c r="H10" s="3"/>
      <c r="I10" s="3"/>
      <c r="J10" s="3"/>
      <c r="K10" s="4"/>
      <c r="L10" s="3"/>
      <c r="M10" s="4"/>
      <c r="N10" s="3"/>
      <c r="O10" s="3"/>
      <c r="P10" s="3"/>
      <c r="Q10" s="3"/>
      <c r="R10" s="3"/>
      <c r="S10" s="3"/>
      <c r="T10" s="3"/>
      <c r="U10" s="3"/>
    </row>
    <row r="11" spans="1:21">
      <c r="A11" s="4"/>
      <c r="B11" s="4"/>
      <c r="C11" s="4"/>
      <c r="D11" s="4"/>
      <c r="E11" s="4"/>
      <c r="F11" s="4"/>
      <c r="G11" s="3"/>
      <c r="H11" s="3"/>
      <c r="I11" s="3"/>
      <c r="J11" s="3"/>
      <c r="K11" s="4"/>
      <c r="L11" s="3"/>
      <c r="M11" s="4"/>
      <c r="N11" s="3"/>
      <c r="O11" s="3"/>
      <c r="P11" s="3"/>
      <c r="Q11" s="3"/>
      <c r="R11" s="3"/>
      <c r="S11" s="3"/>
      <c r="T11" s="3"/>
      <c r="U11" s="3"/>
    </row>
    <row r="12" spans="1:21" ht="15">
      <c r="A12" s="4"/>
      <c r="B12" s="4"/>
      <c r="C12" s="4"/>
      <c r="D12" s="4"/>
      <c r="E12" s="9" t="s">
        <v>16</v>
      </c>
      <c r="F12" s="9" t="s">
        <v>161</v>
      </c>
      <c r="G12" s="3"/>
      <c r="H12" s="3"/>
      <c r="I12" s="3"/>
      <c r="J12" s="3"/>
      <c r="K12" s="4"/>
      <c r="L12" s="3"/>
      <c r="M12" s="4"/>
      <c r="N12" s="3"/>
      <c r="O12" s="3"/>
      <c r="P12" s="3"/>
      <c r="Q12" s="3"/>
      <c r="R12" s="3"/>
      <c r="S12" s="3"/>
      <c r="T12" s="3"/>
      <c r="U12" s="3"/>
    </row>
    <row r="13" spans="1:21" ht="15">
      <c r="A13" s="4"/>
      <c r="B13" s="4"/>
      <c r="C13" s="4"/>
      <c r="D13" s="4"/>
      <c r="E13" s="9" t="s">
        <v>19</v>
      </c>
      <c r="F13" s="9" t="s">
        <v>162</v>
      </c>
      <c r="G13" s="3"/>
      <c r="H13" s="3"/>
      <c r="I13" s="3"/>
      <c r="J13" s="3"/>
      <c r="K13" s="4"/>
      <c r="L13" s="3"/>
      <c r="M13" s="4"/>
      <c r="N13" s="3"/>
      <c r="O13" s="3"/>
      <c r="P13" s="3"/>
      <c r="Q13" s="3"/>
      <c r="R13" s="3"/>
      <c r="S13" s="3"/>
      <c r="T13" s="3"/>
      <c r="U13" s="3"/>
    </row>
    <row r="14" spans="1:21" ht="15">
      <c r="A14" s="4"/>
      <c r="B14" s="4"/>
      <c r="C14" s="4"/>
      <c r="D14" s="4"/>
      <c r="E14" s="9" t="s">
        <v>17</v>
      </c>
      <c r="F14" s="9" t="s">
        <v>163</v>
      </c>
      <c r="G14" s="3"/>
      <c r="H14" s="3"/>
      <c r="I14" s="3"/>
      <c r="J14" s="3"/>
      <c r="K14" s="4"/>
      <c r="L14" s="3"/>
      <c r="M14" s="4"/>
      <c r="N14" s="3"/>
      <c r="O14" s="3"/>
      <c r="P14" s="3"/>
      <c r="Q14" s="3"/>
      <c r="R14" s="3"/>
      <c r="S14" s="3"/>
      <c r="T14" s="3"/>
      <c r="U14" s="3"/>
    </row>
    <row r="15" spans="1:21" ht="15">
      <c r="A15" s="4"/>
      <c r="B15" s="4"/>
      <c r="C15" s="4"/>
      <c r="D15" s="4"/>
      <c r="E15" s="9" t="s">
        <v>18</v>
      </c>
      <c r="F15" s="9" t="s">
        <v>165</v>
      </c>
      <c r="G15" s="3"/>
      <c r="H15" s="3"/>
      <c r="I15" s="3"/>
      <c r="J15" s="3"/>
      <c r="K15" s="4"/>
      <c r="L15" s="3"/>
      <c r="M15" s="4"/>
      <c r="N15" s="3"/>
      <c r="O15" s="3"/>
      <c r="P15" s="3"/>
      <c r="Q15" s="3"/>
      <c r="R15" s="3"/>
      <c r="S15" s="3"/>
      <c r="T15" s="3"/>
      <c r="U15" s="3"/>
    </row>
    <row r="16" spans="1:21" ht="15">
      <c r="A16" s="4"/>
      <c r="B16" s="4"/>
      <c r="C16" s="4"/>
      <c r="D16" s="4"/>
      <c r="E16" s="9" t="s">
        <v>18</v>
      </c>
      <c r="F16" s="9" t="s">
        <v>144</v>
      </c>
      <c r="G16" s="3"/>
      <c r="H16" s="3"/>
      <c r="I16" s="3"/>
      <c r="J16" s="3"/>
      <c r="K16" s="4"/>
      <c r="L16" s="3"/>
      <c r="M16" s="4"/>
      <c r="N16" s="3"/>
      <c r="O16" s="3"/>
      <c r="P16" s="3"/>
      <c r="Q16" s="3"/>
      <c r="R16" s="3"/>
      <c r="S16" s="3"/>
      <c r="T16" s="3"/>
      <c r="U16" s="3"/>
    </row>
    <row r="17" spans="1:21" ht="15">
      <c r="A17" s="4"/>
      <c r="B17" s="4"/>
      <c r="C17" s="4"/>
      <c r="D17" s="4"/>
      <c r="E17" s="9"/>
      <c r="F17" s="9"/>
      <c r="G17" s="3"/>
      <c r="H17" s="3"/>
      <c r="I17" s="3"/>
      <c r="J17" s="3"/>
      <c r="K17" s="4"/>
      <c r="L17" s="3"/>
      <c r="M17" s="4"/>
      <c r="N17" s="3"/>
      <c r="O17" s="3"/>
      <c r="P17" s="3"/>
      <c r="Q17" s="3"/>
      <c r="R17" s="3"/>
      <c r="S17" s="3"/>
      <c r="T17" s="3"/>
      <c r="U17" s="3"/>
    </row>
    <row r="18" spans="1:21" ht="15">
      <c r="A18" s="4"/>
      <c r="B18" s="4"/>
      <c r="C18" s="4"/>
      <c r="D18" s="4"/>
      <c r="E18" s="9"/>
      <c r="F18" s="4"/>
      <c r="G18" s="3"/>
      <c r="H18" s="3"/>
      <c r="I18" s="3"/>
      <c r="J18" s="3"/>
      <c r="K18" s="4"/>
      <c r="L18" s="3"/>
      <c r="M18" s="4"/>
      <c r="N18" s="3"/>
      <c r="O18" s="3"/>
      <c r="P18" s="3"/>
      <c r="Q18" s="3"/>
      <c r="R18" s="3"/>
      <c r="S18" s="3"/>
      <c r="T18" s="3"/>
      <c r="U18" s="3"/>
    </row>
    <row r="19" spans="1:21">
      <c r="A19" s="4"/>
      <c r="B19" s="4"/>
      <c r="C19" s="4"/>
      <c r="D19" s="4"/>
      <c r="E19" s="4"/>
      <c r="F19" s="4"/>
      <c r="G19" s="3"/>
      <c r="H19" s="3"/>
      <c r="I19" s="3"/>
      <c r="J19" s="3"/>
      <c r="K19" s="4"/>
      <c r="L19" s="3"/>
      <c r="M19" s="4"/>
      <c r="N19" s="3"/>
      <c r="O19" s="3"/>
      <c r="P19" s="3"/>
      <c r="Q19" s="3"/>
      <c r="R19" s="3"/>
      <c r="S19" s="3"/>
      <c r="T19" s="3"/>
      <c r="U19" s="3"/>
    </row>
    <row r="20" spans="1:21" ht="18">
      <c r="A20" s="10" t="s">
        <v>20</v>
      </c>
      <c r="B20" s="10"/>
      <c r="C20" s="4"/>
      <c r="D20" s="4"/>
      <c r="E20" s="4"/>
      <c r="F20" s="4"/>
      <c r="G20" s="3"/>
      <c r="H20" s="3"/>
      <c r="I20" s="3"/>
      <c r="J20" s="3"/>
      <c r="K20" s="4"/>
      <c r="L20" s="3"/>
      <c r="M20" s="4"/>
      <c r="N20" s="3"/>
      <c r="O20" s="3"/>
      <c r="P20" s="3"/>
      <c r="Q20" s="3"/>
      <c r="R20" s="3"/>
      <c r="S20" s="3"/>
      <c r="T20" s="3"/>
      <c r="U20" s="3"/>
    </row>
    <row r="21" spans="1:21">
      <c r="A21" s="4"/>
      <c r="B21" s="4"/>
      <c r="C21" s="4"/>
      <c r="D21" s="4"/>
      <c r="E21" s="4"/>
      <c r="F21" s="4"/>
      <c r="G21" s="3"/>
      <c r="H21" s="3"/>
      <c r="I21" s="3"/>
      <c r="J21" s="3"/>
      <c r="K21" s="4"/>
      <c r="L21" s="3"/>
      <c r="M21" s="4"/>
      <c r="N21" s="3"/>
      <c r="O21" s="3"/>
      <c r="P21" s="3"/>
      <c r="Q21" s="3"/>
      <c r="R21" s="3"/>
      <c r="S21" s="3"/>
      <c r="T21" s="3"/>
      <c r="U21" s="3"/>
    </row>
    <row r="22" spans="1:21">
      <c r="A22" s="4"/>
      <c r="B22" s="4"/>
      <c r="C22" s="4"/>
      <c r="D22" s="4"/>
      <c r="E22" s="4"/>
      <c r="F22" s="4"/>
      <c r="G22" s="3"/>
      <c r="H22" s="3"/>
      <c r="I22" s="3"/>
      <c r="J22" s="3"/>
      <c r="K22" s="4"/>
      <c r="L22" s="3"/>
      <c r="M22" s="4"/>
      <c r="N22" s="3"/>
      <c r="O22" s="3"/>
      <c r="P22" s="3"/>
      <c r="Q22" s="3"/>
      <c r="R22" s="3"/>
      <c r="S22" s="3"/>
      <c r="T22" s="3"/>
      <c r="U22" s="3"/>
    </row>
    <row r="23" spans="1:21" ht="15">
      <c r="A23" s="11" t="s">
        <v>21</v>
      </c>
      <c r="B23" s="11"/>
      <c r="C23" s="4"/>
      <c r="D23" s="4"/>
      <c r="E23" s="4"/>
      <c r="F23" s="4"/>
      <c r="G23" s="3"/>
      <c r="H23" s="3"/>
      <c r="I23" s="3"/>
      <c r="J23" s="3"/>
      <c r="K23" s="4"/>
      <c r="L23" s="3"/>
      <c r="M23" s="4"/>
      <c r="N23" s="3"/>
      <c r="O23" s="3"/>
      <c r="P23" s="3"/>
      <c r="Q23" s="3"/>
      <c r="R23" s="3"/>
      <c r="S23" s="3"/>
      <c r="T23" s="3"/>
      <c r="U23" s="3"/>
    </row>
    <row r="24" spans="1:21">
      <c r="A24" s="4"/>
      <c r="B24" s="4"/>
      <c r="C24" s="4"/>
      <c r="D24" s="4"/>
      <c r="E24" s="4"/>
      <c r="F24" s="4"/>
      <c r="G24" s="3"/>
      <c r="H24" s="3"/>
      <c r="I24" s="3"/>
      <c r="J24" s="3"/>
      <c r="K24" s="4"/>
      <c r="L24" s="3"/>
      <c r="M24" s="4"/>
      <c r="N24" s="3"/>
      <c r="O24" s="3"/>
      <c r="P24" s="3"/>
      <c r="Q24" s="3"/>
      <c r="R24" s="3"/>
      <c r="S24" s="3"/>
      <c r="T24" s="3"/>
      <c r="U24" s="3"/>
    </row>
    <row r="25" spans="1:21" ht="14.25">
      <c r="A25" s="12"/>
      <c r="B25" s="13" t="s">
        <v>71</v>
      </c>
      <c r="C25" s="4"/>
      <c r="D25" s="4"/>
      <c r="E25" s="4"/>
      <c r="F25" s="4"/>
      <c r="G25" s="3"/>
      <c r="H25" s="3"/>
      <c r="I25" s="3"/>
      <c r="J25" s="3"/>
      <c r="K25" s="4"/>
      <c r="L25" s="3"/>
      <c r="M25" s="4"/>
      <c r="N25" s="3"/>
      <c r="O25" s="3"/>
      <c r="P25" s="3"/>
      <c r="Q25" s="3"/>
      <c r="R25" s="3"/>
      <c r="S25" s="3"/>
      <c r="T25" s="3"/>
      <c r="U25" s="3"/>
    </row>
    <row r="26" spans="1:21" ht="15">
      <c r="A26" s="14" t="s">
        <v>23</v>
      </c>
      <c r="B26" s="14" t="s">
        <v>24</v>
      </c>
      <c r="C26" s="14" t="s">
        <v>25</v>
      </c>
      <c r="D26" s="14" t="s">
        <v>26</v>
      </c>
      <c r="E26" s="14" t="s">
        <v>27</v>
      </c>
      <c r="F26" s="4"/>
      <c r="G26" s="3"/>
      <c r="H26" s="3"/>
      <c r="I26" s="3"/>
      <c r="J26" s="3"/>
      <c r="K26" s="4"/>
      <c r="L26" s="3"/>
      <c r="M26" s="4"/>
      <c r="N26" s="3"/>
      <c r="O26" s="3"/>
      <c r="P26" s="3"/>
      <c r="Q26" s="3"/>
      <c r="R26" s="3"/>
      <c r="S26" s="3"/>
      <c r="T26" s="3"/>
      <c r="U26" s="3"/>
    </row>
    <row r="27" spans="1:21">
      <c r="A27" s="25" t="s">
        <v>273</v>
      </c>
      <c r="B27" s="4" t="s">
        <v>72</v>
      </c>
      <c r="C27" s="23" t="s">
        <v>73</v>
      </c>
      <c r="D27" s="23" t="s">
        <v>89</v>
      </c>
      <c r="E27" s="57" t="s">
        <v>280</v>
      </c>
      <c r="F27" s="4"/>
      <c r="G27" s="3"/>
      <c r="H27" s="3"/>
      <c r="I27" s="3"/>
      <c r="J27" s="3"/>
      <c r="K27" s="4"/>
      <c r="L27" s="3"/>
      <c r="M27" s="4"/>
      <c r="N27" s="3"/>
      <c r="O27" s="3"/>
      <c r="P27" s="3"/>
      <c r="Q27" s="3"/>
      <c r="R27" s="3"/>
      <c r="S27" s="3"/>
      <c r="T27" s="3"/>
      <c r="U27" s="3"/>
    </row>
    <row r="28" spans="1:21">
      <c r="A28" s="4"/>
      <c r="B28" s="4"/>
      <c r="C28" s="4"/>
      <c r="D28" s="4"/>
      <c r="E28" s="4"/>
      <c r="F28" s="4"/>
      <c r="G28" s="3"/>
      <c r="H28" s="3"/>
      <c r="I28" s="3"/>
      <c r="J28" s="3"/>
      <c r="K28" s="4"/>
      <c r="L28" s="3"/>
      <c r="M28" s="4"/>
      <c r="N28" s="3"/>
      <c r="O28" s="3"/>
      <c r="P28" s="3"/>
      <c r="Q28" s="3"/>
      <c r="R28" s="3"/>
      <c r="S28" s="3"/>
      <c r="T28" s="3"/>
      <c r="U28" s="3"/>
    </row>
    <row r="29" spans="1:21" ht="14.25">
      <c r="A29" s="12"/>
      <c r="B29" s="13" t="s">
        <v>22</v>
      </c>
      <c r="C29" s="4"/>
      <c r="D29" s="4"/>
      <c r="E29" s="4"/>
      <c r="F29" s="4"/>
      <c r="G29" s="3"/>
      <c r="H29" s="3"/>
      <c r="I29" s="3"/>
      <c r="J29" s="3"/>
      <c r="K29" s="4"/>
      <c r="L29" s="3"/>
      <c r="M29" s="4"/>
      <c r="N29" s="3"/>
      <c r="O29" s="3"/>
      <c r="P29" s="3"/>
      <c r="Q29" s="3"/>
      <c r="R29" s="3"/>
      <c r="S29" s="3"/>
      <c r="T29" s="3"/>
      <c r="U29" s="3"/>
    </row>
    <row r="30" spans="1:21" ht="15">
      <c r="A30" s="14" t="s">
        <v>23</v>
      </c>
      <c r="B30" s="14" t="s">
        <v>24</v>
      </c>
      <c r="C30" s="14" t="s">
        <v>25</v>
      </c>
      <c r="D30" s="14" t="s">
        <v>26</v>
      </c>
      <c r="E30" s="14" t="s">
        <v>27</v>
      </c>
      <c r="F30" s="4"/>
      <c r="G30" s="3"/>
      <c r="H30" s="3"/>
      <c r="I30" s="3"/>
      <c r="J30" s="3"/>
      <c r="K30" s="4"/>
      <c r="L30" s="3"/>
      <c r="M30" s="4"/>
      <c r="N30" s="3"/>
      <c r="O30" s="3"/>
      <c r="P30" s="3"/>
      <c r="Q30" s="3"/>
      <c r="R30" s="3"/>
      <c r="S30" s="3"/>
      <c r="T30" s="3"/>
      <c r="U30" s="3"/>
    </row>
    <row r="31" spans="1:21">
      <c r="A31" s="43" t="s">
        <v>155</v>
      </c>
      <c r="B31" s="4" t="s">
        <v>22</v>
      </c>
      <c r="C31" s="23" t="s">
        <v>120</v>
      </c>
      <c r="D31" s="23" t="s">
        <v>89</v>
      </c>
      <c r="E31" s="57" t="s">
        <v>272</v>
      </c>
      <c r="F31" s="4"/>
      <c r="G31" s="3"/>
      <c r="H31" s="3"/>
      <c r="I31" s="3"/>
      <c r="J31" s="3"/>
      <c r="K31" s="4"/>
      <c r="L31" s="3"/>
      <c r="M31" s="4"/>
      <c r="N31" s="3"/>
      <c r="O31" s="3"/>
      <c r="P31" s="3"/>
      <c r="Q31" s="3"/>
      <c r="R31" s="3"/>
      <c r="S31" s="3"/>
      <c r="T31" s="3"/>
      <c r="U31" s="3"/>
    </row>
    <row r="32" spans="1:21">
      <c r="A32" s="50"/>
      <c r="B32" s="4"/>
      <c r="C32" s="23"/>
      <c r="D32" s="23"/>
      <c r="E32" s="43"/>
      <c r="F32" s="4"/>
      <c r="G32" s="3"/>
      <c r="H32" s="3"/>
      <c r="I32" s="3"/>
      <c r="J32" s="3"/>
      <c r="K32" s="4"/>
      <c r="L32" s="3"/>
      <c r="M32" s="4"/>
      <c r="N32" s="3"/>
      <c r="O32" s="3"/>
      <c r="P32" s="3"/>
      <c r="Q32" s="3"/>
      <c r="R32" s="3"/>
      <c r="S32" s="3"/>
      <c r="T32" s="3"/>
      <c r="U32" s="3"/>
    </row>
    <row r="33" spans="1:21">
      <c r="A33" s="4"/>
      <c r="B33" s="4"/>
      <c r="C33" s="4"/>
      <c r="D33" s="4"/>
      <c r="E33" s="4"/>
      <c r="F33" s="4"/>
      <c r="G33" s="3"/>
      <c r="H33" s="3"/>
      <c r="I33" s="3"/>
      <c r="J33" s="3"/>
      <c r="K33" s="4"/>
      <c r="L33" s="3"/>
      <c r="M33" s="4"/>
      <c r="N33" s="3"/>
      <c r="O33" s="3"/>
      <c r="P33" s="3"/>
      <c r="Q33" s="3"/>
      <c r="R33" s="3"/>
      <c r="S33" s="3"/>
      <c r="T33" s="3"/>
      <c r="U33" s="3"/>
    </row>
  </sheetData>
  <mergeCells count="13">
    <mergeCell ref="M3:M4"/>
    <mergeCell ref="A5:L5"/>
    <mergeCell ref="A8:L8"/>
    <mergeCell ref="A1:U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Бицепс Любители</vt:lpstr>
      <vt:lpstr>Люб. народный жим 1 вес</vt:lpstr>
      <vt:lpstr>Люб. тяга б.э.</vt:lpstr>
      <vt:lpstr>ПРО жим 3сл софт экип.</vt:lpstr>
      <vt:lpstr>Люб. жим б.э.</vt:lpstr>
      <vt:lpstr>Люб. жим 1.слой</vt:lpstr>
      <vt:lpstr>Люб. ПЛ. б.э.</vt:lpstr>
      <vt:lpstr>Парная тяга люб</vt:lpstr>
      <vt:lpstr>армлифт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2019-07-11T05:23:15Z</dcterms:modified>
</cp:coreProperties>
</file>