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Андрей\2020\Номинации 2020\"/>
    </mc:Choice>
  </mc:AlternateContent>
  <bookViews>
    <workbookView xWindow="0" yWindow="0" windowWidth="28800" windowHeight="12300" tabRatio="693" activeTab="1"/>
  </bookViews>
  <sheets>
    <sheet name="2 помост" sheetId="25" r:id="rId1"/>
    <sheet name="1 помост" sheetId="4" r:id="rId2"/>
    <sheet name="Лист2" sheetId="2" state="hidden" r:id="rId3"/>
    <sheet name="Лист3" sheetId="3" state="hidden" r:id="rId4"/>
    <sheet name="Командный зачет" sheetId="6" r:id="rId5"/>
  </sheets>
  <calcPr calcId="162913"/>
</workbook>
</file>

<file path=xl/calcChain.xml><?xml version="1.0" encoding="utf-8"?>
<calcChain xmlns="http://schemas.openxmlformats.org/spreadsheetml/2006/main">
  <c r="Q93" i="25" l="1"/>
  <c r="Q92" i="25"/>
  <c r="Q74" i="25"/>
  <c r="Q73" i="25"/>
  <c r="Q72" i="25"/>
  <c r="Q70" i="25"/>
  <c r="Q69" i="25"/>
  <c r="Q65" i="25"/>
  <c r="Q64" i="25"/>
  <c r="Q60" i="25"/>
  <c r="Q57" i="25"/>
  <c r="Q54" i="25"/>
  <c r="Q51" i="25"/>
  <c r="Q47" i="25"/>
  <c r="Q43" i="25"/>
  <c r="Q41" i="25"/>
  <c r="Q38" i="25"/>
  <c r="Q35" i="25"/>
  <c r="Q34" i="25"/>
  <c r="Q33" i="25"/>
  <c r="Q31" i="25"/>
  <c r="Q28" i="25"/>
  <c r="Q26" i="25"/>
  <c r="Q22" i="25"/>
  <c r="Q21" i="25"/>
  <c r="Q20" i="25"/>
  <c r="Q19" i="25"/>
  <c r="Q18" i="25"/>
  <c r="Q15" i="25"/>
  <c r="Q11" i="25"/>
  <c r="Q9" i="25"/>
  <c r="Q8" i="25"/>
  <c r="Q5" i="25"/>
  <c r="Q8" i="4" l="1"/>
  <c r="Q11" i="4"/>
  <c r="Q19" i="4"/>
  <c r="Q20" i="4"/>
  <c r="Q21" i="4"/>
  <c r="Q22" i="4"/>
  <c r="Q41" i="4"/>
  <c r="Q43" i="4"/>
  <c r="Q47" i="4"/>
  <c r="Q51" i="4"/>
  <c r="Q54" i="4"/>
  <c r="Q57" i="4"/>
  <c r="Q64" i="4"/>
  <c r="Q65" i="4"/>
  <c r="Q69" i="4"/>
  <c r="Q70" i="4"/>
  <c r="Q72" i="4"/>
  <c r="Q73" i="4"/>
  <c r="Q74" i="4"/>
  <c r="Q92" i="4"/>
  <c r="Q93" i="4"/>
  <c r="Q60" i="4"/>
  <c r="Q38" i="4"/>
  <c r="Q18" i="4"/>
  <c r="Q15" i="4"/>
  <c r="Q9" i="4"/>
  <c r="Q5" i="4"/>
  <c r="Q31" i="4"/>
  <c r="Q33" i="4"/>
  <c r="Q28" i="4"/>
  <c r="Q34" i="4"/>
  <c r="Q35" i="4"/>
  <c r="Q26" i="4" l="1"/>
</calcChain>
</file>

<file path=xl/sharedStrings.xml><?xml version="1.0" encoding="utf-8"?>
<sst xmlns="http://schemas.openxmlformats.org/spreadsheetml/2006/main" count="845" uniqueCount="202">
  <si>
    <t>В/К</t>
  </si>
  <si>
    <t>ФИО</t>
  </si>
  <si>
    <t>Город</t>
  </si>
  <si>
    <t>Дата рождения</t>
  </si>
  <si>
    <t>Версия</t>
  </si>
  <si>
    <t>№</t>
  </si>
  <si>
    <t>Возростная группа</t>
  </si>
  <si>
    <t>Дивизион</t>
  </si>
  <si>
    <t>Команда</t>
  </si>
  <si>
    <t>Вес</t>
  </si>
  <si>
    <t>ЖИМ ЛЕЖА</t>
  </si>
  <si>
    <t>Место</t>
  </si>
  <si>
    <t>Абсолютка</t>
  </si>
  <si>
    <t>Очки командного зачета</t>
  </si>
  <si>
    <t>Рез-тат</t>
  </si>
  <si>
    <t>Шварц</t>
  </si>
  <si>
    <t>Новотроицк</t>
  </si>
  <si>
    <t>Оренбург</t>
  </si>
  <si>
    <t>Open 20-39</t>
  </si>
  <si>
    <t>Индия</t>
  </si>
  <si>
    <t>Светличный Иван Юрьевич</t>
  </si>
  <si>
    <t>Орск</t>
  </si>
  <si>
    <t>ОРСК</t>
  </si>
  <si>
    <t>Teenage 16-19</t>
  </si>
  <si>
    <t>РБ</t>
  </si>
  <si>
    <t>140+</t>
  </si>
  <si>
    <t>Бубнов Сергей Викторович</t>
  </si>
  <si>
    <t>Салават</t>
  </si>
  <si>
    <t>SLP</t>
  </si>
  <si>
    <t>Акбулак</t>
  </si>
  <si>
    <t>Абуденов Андрей Владимирович</t>
  </si>
  <si>
    <t>РУСИЧИ</t>
  </si>
  <si>
    <t>Прокофьев Юрий Леонидович</t>
  </si>
  <si>
    <t>Симоненко Андрей Михайлович</t>
  </si>
  <si>
    <t>AMT</t>
  </si>
  <si>
    <t>EQUIP</t>
  </si>
  <si>
    <t>EQUIP+</t>
  </si>
  <si>
    <t>RAW</t>
  </si>
  <si>
    <t>АМТ</t>
  </si>
  <si>
    <t>RAW+ (2-3 слоя)</t>
  </si>
  <si>
    <t>RAW+ (1 слой)</t>
  </si>
  <si>
    <t>Хацаюк Антон Александрович</t>
  </si>
  <si>
    <t>ПРО</t>
  </si>
  <si>
    <t>Команда Олифера</t>
  </si>
  <si>
    <t>Рыбалко Алексей Николаевич</t>
  </si>
  <si>
    <t>Masters 40-60</t>
  </si>
  <si>
    <t>IRON</t>
  </si>
  <si>
    <t>Сингх Ракшита Дилип</t>
  </si>
  <si>
    <t>Нью-Дели (Индия)</t>
  </si>
  <si>
    <t>ИНДИЯ</t>
  </si>
  <si>
    <t>Коробчук Дмитрий Васильевич</t>
  </si>
  <si>
    <t>Темиртау (РК)</t>
  </si>
  <si>
    <t>РК</t>
  </si>
  <si>
    <t>Кемаев Максим Юрьевич</t>
  </si>
  <si>
    <t>ЦИТРУС</t>
  </si>
  <si>
    <t>Митязов Сергей Геннадьевич</t>
  </si>
  <si>
    <t>АТЛАНТ</t>
  </si>
  <si>
    <t>Урюпин Эдуард Владимирович</t>
  </si>
  <si>
    <t>Мифтахов Рустам Флурович</t>
  </si>
  <si>
    <t>Дюртюли (РБ)</t>
  </si>
  <si>
    <t>Савельева Елена Валерьевна</t>
  </si>
  <si>
    <t>Вязовцев Антон Сергеевич</t>
  </si>
  <si>
    <t>Никитин Анатолий Анатольвич</t>
  </si>
  <si>
    <t>Асатрян Григорий Гагикович</t>
  </si>
  <si>
    <t>Дубовцева Ирина Александровна</t>
  </si>
  <si>
    <t>Рыбалко Олег Владимирович</t>
  </si>
  <si>
    <t>Гасанов Олег Вагифович</t>
  </si>
  <si>
    <t>Мощенский Станислав Николаевич</t>
  </si>
  <si>
    <t>Гуров Павел Юрьевич</t>
  </si>
  <si>
    <t>Рыбалко Кристина Олеговна</t>
  </si>
  <si>
    <t>Гасанов Алексей Вагифович</t>
  </si>
  <si>
    <t>Ефремов Сергей Александрович</t>
  </si>
  <si>
    <t>Верхнеуральск</t>
  </si>
  <si>
    <t>Палей-Реформа</t>
  </si>
  <si>
    <t>Папулов Владлен Олегович</t>
  </si>
  <si>
    <t>Оренбуржье</t>
  </si>
  <si>
    <t>ОРЕНБУРЖЬЕ</t>
  </si>
  <si>
    <t>Весноватый Иван Олегович</t>
  </si>
  <si>
    <t>Даявнова Екатерина Андреевна</t>
  </si>
  <si>
    <t>Ишимбай</t>
  </si>
  <si>
    <t>Тюленев Владислав Владимирович</t>
  </si>
  <si>
    <t>Masters 40-59</t>
  </si>
  <si>
    <t>Терра Фит</t>
  </si>
  <si>
    <t>Гулиев Элвин</t>
  </si>
  <si>
    <t>Сорочинск</t>
  </si>
  <si>
    <t>Янушевич Агата Евгеньевна</t>
  </si>
  <si>
    <t>Барбашова Ольга Вячеславовна</t>
  </si>
  <si>
    <t>Полякова Ольга Алексеевна</t>
  </si>
  <si>
    <t>Кумертау</t>
  </si>
  <si>
    <t>Лохов Андрей Михайлович</t>
  </si>
  <si>
    <t>Шувалов Алексей Олегович</t>
  </si>
  <si>
    <t>Ягодинский Евгений Валерьевич</t>
  </si>
  <si>
    <t>Бузулук</t>
  </si>
  <si>
    <t>БУЗУЛУК</t>
  </si>
  <si>
    <t>Барбашов Дмитрий Петрович</t>
  </si>
  <si>
    <t>Кажаев Валерий Петрович</t>
  </si>
  <si>
    <t>Щепина Юлия Юрьена</t>
  </si>
  <si>
    <t>Уфа</t>
  </si>
  <si>
    <t>Черемухина Юлия Асхатовна</t>
  </si>
  <si>
    <t>Паутов Григорий Юрьевич</t>
  </si>
  <si>
    <t>Strong Man</t>
  </si>
  <si>
    <t>Варга Виктория Янышева</t>
  </si>
  <si>
    <t>Teenage 0-13</t>
  </si>
  <si>
    <t>Долгашев Степан Денисович</t>
  </si>
  <si>
    <t>Долгашев Денис Степанович</t>
  </si>
  <si>
    <t>Гаврилов Никита Александрович</t>
  </si>
  <si>
    <t>Баль Ольга Сергеевна</t>
  </si>
  <si>
    <t>Ларионова Ольга Михайловна</t>
  </si>
  <si>
    <t>Портнов Артем Владимирович</t>
  </si>
  <si>
    <t>Гагарин Станислав олегович</t>
  </si>
  <si>
    <t>Стрижекозин Петр Вячеславович</t>
  </si>
  <si>
    <t>Максименко Алексей Сергеевич</t>
  </si>
  <si>
    <t>Комов Геннадий Дмитриевич</t>
  </si>
  <si>
    <t>Шляпников Андрей Андреевич</t>
  </si>
  <si>
    <t>Акчурина Алина Сагитовна</t>
  </si>
  <si>
    <t>Соль-Илецк</t>
  </si>
  <si>
    <t>Курманаев Владислав Владимирович</t>
  </si>
  <si>
    <t>Камаев Андрей Владимировтч</t>
  </si>
  <si>
    <t>Смирнов Антон Сергеевич</t>
  </si>
  <si>
    <t>Морозов Артем Алексеевич</t>
  </si>
  <si>
    <t>Севрюков Евгений Владимирович</t>
  </si>
  <si>
    <t>Сухомберлиев Руслан Нагметтулаевич</t>
  </si>
  <si>
    <t>Бендюг Владимир Алексеевич</t>
  </si>
  <si>
    <t>Тищенко Дмитрий Павлович</t>
  </si>
  <si>
    <t>Таракина Татьяна Юрьевна</t>
  </si>
  <si>
    <t>Таракин Сергей Иванович</t>
  </si>
  <si>
    <t>Присяжнюк Даниил Олегович</t>
  </si>
  <si>
    <t>Загородний Виктор Сергеевич</t>
  </si>
  <si>
    <t>Спирянин Александр Юрьевич</t>
  </si>
  <si>
    <t>Екатеринбург</t>
  </si>
  <si>
    <t>Гантеля</t>
  </si>
  <si>
    <t>Файзулин Руслан Марсович</t>
  </si>
  <si>
    <t>Архипов Алексей Владимирович</t>
  </si>
  <si>
    <t>Миркин Константин Петрович</t>
  </si>
  <si>
    <t>Гридин Василий Владимирович</t>
  </si>
  <si>
    <t>Шуринов Сергей Александрович</t>
  </si>
  <si>
    <t>10.06.180</t>
  </si>
  <si>
    <t>Бурцев Сергей Александрович</t>
  </si>
  <si>
    <t>Лапин Антон Юрьевич</t>
  </si>
  <si>
    <t>Сурков Василий Юрьевич</t>
  </si>
  <si>
    <t>Мелеуз</t>
  </si>
  <si>
    <t>Бикситов Тюлюген Амангусович</t>
  </si>
  <si>
    <t>Ясный</t>
  </si>
  <si>
    <t>Абаимов Андрей Юрьевич</t>
  </si>
  <si>
    <t>Павленко Кирилл Александрович</t>
  </si>
  <si>
    <t>Лобанович Артем Юрьевич</t>
  </si>
  <si>
    <t>Бхоумик Пратап Кумар</t>
  </si>
  <si>
    <t>Аветисян Роберт Самвелович</t>
  </si>
  <si>
    <t>13.06.</t>
  </si>
  <si>
    <t>Попков Александр Дмитриевич</t>
  </si>
  <si>
    <t>Горшенина Оксана Борисовна</t>
  </si>
  <si>
    <t>Салихова Галина Радиковна</t>
  </si>
  <si>
    <t>Бикмурзин Денис Уралович</t>
  </si>
  <si>
    <t>Стерлитамак</t>
  </si>
  <si>
    <t>Гайнуллин Эдгард Ленарович</t>
  </si>
  <si>
    <t>Марков Валерий Анатольевич</t>
  </si>
  <si>
    <t>Masters 60-74</t>
  </si>
  <si>
    <t>Евдокимов Игорь Анатольевич</t>
  </si>
  <si>
    <t>Дембовский Богдан Игоревич</t>
  </si>
  <si>
    <t>Кайкаев Бахтияр Серкбаевич</t>
  </si>
  <si>
    <t>Орен</t>
  </si>
  <si>
    <t>Минибаев Руслан Фригелевич</t>
  </si>
  <si>
    <t>Лиханова Олеся Олеговна</t>
  </si>
  <si>
    <t>1-ый  ПОМОСТ 2-ой ПОТОК   Девушки и женщины все, юноши. 10:50-11:25</t>
  </si>
  <si>
    <t>Лущев Иван Сергеевич</t>
  </si>
  <si>
    <t>ПБ</t>
  </si>
  <si>
    <t>Аляев Виталий Олегович</t>
  </si>
  <si>
    <t>Мантров Андрей Ильич</t>
  </si>
  <si>
    <t>Абдуллин Андрей Ришатович</t>
  </si>
  <si>
    <t>Андрияш Данил Юрьевич</t>
  </si>
  <si>
    <t>св.125</t>
  </si>
  <si>
    <t>Шурупов Николай Александрович</t>
  </si>
  <si>
    <t>1-ый  ПОМОСТ 1-ый ПОТОК   Девушки и женщины все. 10:00-10:30</t>
  </si>
  <si>
    <t>2-ой  ПОМОСТ 1-ый ПОТОК   Присед. Троеборье, все. 10:00-10:40</t>
  </si>
  <si>
    <t>2-ой  ПОМОСТ 2-ой ПОТОК  жим СОВ 10:50-11:20</t>
  </si>
  <si>
    <t>2-ой  ПОМОСТ 3-ий ПОТОК   Жим. Троеборье, все. 11:30-12:10</t>
  </si>
  <si>
    <t>1-ый  ПОМОСТ 5-ый ПОТОК   Жим мужчины. 13:30-14:20</t>
  </si>
  <si>
    <t>1-ый  ПОМОСТ 6-ой ПОТОК   Жим мужчины. 14:30-15:10</t>
  </si>
  <si>
    <t>1-ый  ПОМОСТ 7-ой ПОТОК   Жим мужчины. 15:20-16:00</t>
  </si>
  <si>
    <t>35 кг.</t>
  </si>
  <si>
    <t>2-ой  ПОМОСТ 4-ый ПОТОК   Русский жим женщины, ЖИМ СОВ 12:20-13:00</t>
  </si>
  <si>
    <t>2-ой  ПОМОСТ 5-ый ПОТОК Тяга троеборье все 13:10-13:45</t>
  </si>
  <si>
    <t>1-ый  ПОМОСТ 3-ий ПОТОК   Жим мужчины, ПРО. 11:45-12:30</t>
  </si>
  <si>
    <t>1-ый  ПОМОСТ 4-ый ПОТОК   Жим мужчины, Любители + военный жим. 12:40-13:20</t>
  </si>
  <si>
    <t>2-ой  ПОМОСТ 6-ой ПОТОК   Русский жим мужчины. 14:00-14:40</t>
  </si>
  <si>
    <t>55 кг.</t>
  </si>
  <si>
    <t>75 кг.</t>
  </si>
  <si>
    <t>100 кг.</t>
  </si>
  <si>
    <t>Пономаревка</t>
  </si>
  <si>
    <t>Teenage 13-15</t>
  </si>
  <si>
    <t>с.Пономаревка</t>
  </si>
  <si>
    <t>Гаркин Иван Александрович</t>
  </si>
  <si>
    <t>Кильдяшев Дмитрий Алексеевич</t>
  </si>
  <si>
    <t>Акопян Левон Гайкович</t>
  </si>
  <si>
    <t>Латыпов Эмиль Венерович</t>
  </si>
  <si>
    <t>Кушнир Денис Алексеевич</t>
  </si>
  <si>
    <t>1-ый  ПОМОСТ 8-ой ПОТОК   Народный жим. 16:10-16:30</t>
  </si>
  <si>
    <t>2-ой  ПОМОСТ 7-ой ПОТОК   Тяга, русская тяга все. 15:00-15:40</t>
  </si>
  <si>
    <t>2-ой  ПОМОСТ 8-ой ПОТОК   Пауэрспорт, подъем на бицепс. 16:00-16:45</t>
  </si>
  <si>
    <t>Ширков Сергей Леонидович</t>
  </si>
  <si>
    <t>2-ой  ПОМОСТ 9-ый ПОТОК  СИЛОВОЙ ЭКСТРИМ. 17:00-19:00</t>
  </si>
  <si>
    <t>1-ый  ПОМОСТ 8-ой ПОТОК   Армлифтинг. 16:40-17:00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</si>
</sst>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40">
    <font>
      <sz val="11"/>
      <color theme="1"/>
      <name val="Calibri"/>
      <family val="2"/>
      <charset val="204"/>
      <scheme val="minor"/>
    </font>
    <font>
      <b/>
      <sz val="9"/>
      <name val="Arial Cyr"/>
      <charset val="204"/>
    </font>
    <font>
      <sz val="14"/>
      <name val="Cambria"/>
      <family val="1"/>
      <charset val="204"/>
      <scheme val="major"/>
    </font>
    <font>
      <sz val="14"/>
      <color theme="1"/>
      <name val="Cambria"/>
      <family val="1"/>
      <charset val="204"/>
      <scheme val="major"/>
    </font>
    <font>
      <sz val="14"/>
      <color rgb="FF000000"/>
      <name val="Cambria"/>
      <family val="1"/>
      <charset val="204"/>
      <scheme val="major"/>
    </font>
    <font>
      <sz val="14"/>
      <name val="Cambria"/>
      <family val="1"/>
      <charset val="204"/>
    </font>
    <font>
      <sz val="14"/>
      <color theme="1"/>
      <name val="Cambria"/>
      <family val="1"/>
      <charset val="204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sz val="12"/>
      <color indexed="12"/>
      <name val="Cambria"/>
      <family val="1"/>
      <charset val="204"/>
      <scheme val="major"/>
    </font>
    <font>
      <b/>
      <sz val="12"/>
      <color indexed="11"/>
      <name val="Cambria"/>
      <family val="1"/>
      <charset val="204"/>
      <scheme val="major"/>
    </font>
    <font>
      <b/>
      <sz val="14"/>
      <color theme="1"/>
      <name val="Cambria"/>
      <family val="1"/>
      <charset val="204"/>
      <scheme val="major"/>
    </font>
    <font>
      <sz val="12"/>
      <name val="Copperplate"/>
      <charset val="204"/>
    </font>
    <font>
      <strike/>
      <sz val="12"/>
      <color rgb="FFFF0000"/>
      <name val="Copperplate"/>
      <charset val="204"/>
    </font>
    <font>
      <b/>
      <sz val="12"/>
      <name val="Copperplate"/>
      <charset val="204"/>
    </font>
    <font>
      <sz val="14"/>
      <color indexed="12"/>
      <name val="Cambria"/>
      <family val="1"/>
      <charset val="204"/>
    </font>
    <font>
      <b/>
      <sz val="14"/>
      <name val="Cambria"/>
      <family val="1"/>
      <charset val="204"/>
    </font>
    <font>
      <b/>
      <sz val="9"/>
      <color indexed="11"/>
      <name val="Arial Cyr"/>
      <charset val="204"/>
    </font>
    <font>
      <b/>
      <sz val="9"/>
      <color indexed="12"/>
      <name val="Arial Cyr"/>
      <charset val="204"/>
    </font>
    <font>
      <b/>
      <sz val="10"/>
      <name val="Arial Cyr"/>
      <charset val="204"/>
    </font>
    <font>
      <strike/>
      <sz val="14"/>
      <color rgb="FFFF0000"/>
      <name val="Cambria"/>
      <family val="1"/>
      <charset val="204"/>
    </font>
    <font>
      <sz val="12"/>
      <name val="Cambria"/>
      <family val="1"/>
      <charset val="204"/>
    </font>
    <font>
      <b/>
      <sz val="14"/>
      <color theme="1"/>
      <name val="Cambria"/>
      <family val="1"/>
      <charset val="204"/>
    </font>
    <font>
      <b/>
      <sz val="14"/>
      <name val="Cambria"/>
      <family val="1"/>
      <charset val="204"/>
      <scheme val="major"/>
    </font>
    <font>
      <sz val="12"/>
      <color theme="1"/>
      <name val="Copperplate"/>
      <charset val="204"/>
    </font>
    <font>
      <sz val="12"/>
      <color rgb="FFFF0000"/>
      <name val="Copperplate"/>
      <charset val="204"/>
    </font>
    <font>
      <sz val="14"/>
      <color theme="1"/>
      <name val="Copperplate"/>
      <charset val="204"/>
    </font>
    <font>
      <sz val="14"/>
      <name val="Copperplate"/>
      <charset val="204"/>
    </font>
    <font>
      <strike/>
      <sz val="14"/>
      <color rgb="FFFF0000"/>
      <name val="Copperplate"/>
      <charset val="204"/>
    </font>
    <font>
      <b/>
      <sz val="12"/>
      <color theme="1"/>
      <name val="Copperplate"/>
      <charset val="204"/>
    </font>
    <font>
      <b/>
      <sz val="10"/>
      <color theme="1"/>
      <name val="Arial Cyr"/>
      <charset val="204"/>
    </font>
    <font>
      <sz val="10"/>
      <name val="Arial Cyr"/>
      <charset val="204"/>
    </font>
    <font>
      <b/>
      <sz val="12"/>
      <color rgb="FF0000FF"/>
      <name val="Cambria"/>
      <family val="1"/>
      <charset val="204"/>
      <scheme val="major"/>
    </font>
    <font>
      <sz val="14"/>
      <color rgb="FF0000FF"/>
      <name val="Cambria"/>
      <family val="1"/>
      <charset val="204"/>
      <scheme val="major"/>
    </font>
    <font>
      <sz val="12"/>
      <color rgb="FF0000FF"/>
      <name val="Copperplate"/>
      <charset val="204"/>
    </font>
    <font>
      <sz val="14"/>
      <color rgb="FF0000FF"/>
      <name val="Cambria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2" fillId="0" borderId="0"/>
  </cellStyleXfs>
  <cellXfs count="283">
    <xf numFmtId="0" fontId="0" fillId="0" borderId="0" xfId="0"/>
    <xf numFmtId="0" fontId="5" fillId="0" borderId="7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 vertical="center"/>
    </xf>
    <xf numFmtId="0" fontId="5" fillId="2" borderId="7" xfId="0" applyNumberFormat="1" applyFont="1" applyFill="1" applyBorder="1" applyAlignment="1">
      <alignment horizontal="center" vertical="center"/>
    </xf>
    <xf numFmtId="0" fontId="6" fillId="2" borderId="7" xfId="0" applyNumberFormat="1" applyFon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/>
    </xf>
    <xf numFmtId="0" fontId="5" fillId="0" borderId="7" xfId="0" applyNumberFormat="1" applyFont="1" applyBorder="1" applyAlignment="1">
      <alignment horizontal="center"/>
    </xf>
    <xf numFmtId="14" fontId="2" fillId="0" borderId="7" xfId="0" applyNumberFormat="1" applyFont="1" applyBorder="1" applyAlignment="1">
      <alignment horizontal="center" vertical="center"/>
    </xf>
    <xf numFmtId="14" fontId="2" fillId="2" borderId="7" xfId="0" applyNumberFormat="1" applyFont="1" applyFill="1" applyBorder="1" applyAlignment="1">
      <alignment horizontal="center" vertical="center"/>
    </xf>
    <xf numFmtId="14" fontId="3" fillId="2" borderId="7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14" fontId="5" fillId="0" borderId="7" xfId="0" applyNumberFormat="1" applyFont="1" applyBorder="1" applyAlignment="1">
      <alignment horizontal="center" vertical="center"/>
    </xf>
    <xf numFmtId="0" fontId="0" fillId="0" borderId="0" xfId="0" applyFont="1"/>
    <xf numFmtId="0" fontId="7" fillId="0" borderId="1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2" fontId="10" fillId="0" borderId="12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2" fontId="10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2" fontId="16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2" fontId="19" fillId="0" borderId="0" xfId="0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2" fontId="16" fillId="0" borderId="7" xfId="0" applyNumberFormat="1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2" fontId="6" fillId="2" borderId="7" xfId="0" applyNumberFormat="1" applyFont="1" applyFill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2" borderId="7" xfId="0" applyFont="1" applyFill="1" applyBorder="1" applyAlignment="1">
      <alignment horizontal="center" vertical="center"/>
    </xf>
    <xf numFmtId="2" fontId="22" fillId="2" borderId="7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3" fillId="0" borderId="0" xfId="0" applyFont="1"/>
    <xf numFmtId="0" fontId="25" fillId="0" borderId="7" xfId="0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center" vertical="center"/>
    </xf>
    <xf numFmtId="2" fontId="5" fillId="2" borderId="15" xfId="0" applyNumberFormat="1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horizontal="center" vertical="center"/>
    </xf>
    <xf numFmtId="0" fontId="26" fillId="0" borderId="15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21" fillId="2" borderId="15" xfId="0" applyFont="1" applyFill="1" applyBorder="1" applyAlignment="1">
      <alignment horizontal="center" vertical="center"/>
    </xf>
    <xf numFmtId="0" fontId="27" fillId="0" borderId="7" xfId="0" applyFont="1" applyFill="1" applyBorder="1" applyAlignment="1">
      <alignment horizontal="center" vertical="center"/>
    </xf>
    <xf numFmtId="0" fontId="28" fillId="2" borderId="7" xfId="0" applyFont="1" applyFill="1" applyBorder="1" applyAlignment="1">
      <alignment horizontal="center" vertical="center"/>
    </xf>
    <xf numFmtId="0" fontId="27" fillId="2" borderId="7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30" fillId="0" borderId="7" xfId="0" applyFont="1" applyFill="1" applyBorder="1" applyAlignment="1">
      <alignment horizontal="center" vertical="center"/>
    </xf>
    <xf numFmtId="0" fontId="30" fillId="0" borderId="15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  <xf numFmtId="0" fontId="6" fillId="2" borderId="15" xfId="0" applyFont="1" applyFill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24" fillId="0" borderId="0" xfId="0" applyNumberFormat="1" applyFont="1" applyBorder="1" applyAlignment="1">
      <alignment horizontal="center" vertical="center" wrapText="1"/>
    </xf>
    <xf numFmtId="0" fontId="13" fillId="0" borderId="7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5" fillId="2" borderId="15" xfId="0" applyNumberFormat="1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/>
    </xf>
    <xf numFmtId="0" fontId="3" fillId="0" borderId="0" xfId="0" applyNumberFormat="1" applyFont="1"/>
    <xf numFmtId="0" fontId="35" fillId="2" borderId="7" xfId="0" applyNumberFormat="1" applyFont="1" applyFill="1" applyBorder="1" applyAlignment="1">
      <alignment horizontal="center" vertical="center"/>
    </xf>
    <xf numFmtId="0" fontId="36" fillId="2" borderId="7" xfId="0" applyNumberFormat="1" applyFont="1" applyFill="1" applyBorder="1" applyAlignment="1">
      <alignment horizontal="center" vertical="center"/>
    </xf>
    <xf numFmtId="0" fontId="34" fillId="2" borderId="7" xfId="0" applyNumberFormat="1" applyFont="1" applyFill="1" applyBorder="1" applyAlignment="1">
      <alignment horizontal="center" vertical="center"/>
    </xf>
    <xf numFmtId="0" fontId="36" fillId="2" borderId="15" xfId="0" applyNumberFormat="1" applyFont="1" applyFill="1" applyBorder="1" applyAlignment="1">
      <alignment horizontal="center" vertical="center"/>
    </xf>
    <xf numFmtId="0" fontId="34" fillId="2" borderId="0" xfId="0" applyNumberFormat="1" applyFont="1" applyFill="1"/>
    <xf numFmtId="0" fontId="7" fillId="0" borderId="0" xfId="0" applyNumberFormat="1" applyFont="1" applyBorder="1" applyAlignment="1">
      <alignment horizontal="center" vertical="center" wrapText="1"/>
    </xf>
    <xf numFmtId="164" fontId="5" fillId="2" borderId="7" xfId="0" applyNumberFormat="1" applyFont="1" applyFill="1" applyBorder="1" applyAlignment="1">
      <alignment horizontal="center" vertical="center"/>
    </xf>
    <xf numFmtId="164" fontId="36" fillId="2" borderId="7" xfId="0" applyNumberFormat="1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center" vertical="center" wrapText="1"/>
    </xf>
    <xf numFmtId="0" fontId="33" fillId="2" borderId="0" xfId="0" applyNumberFormat="1" applyFont="1" applyFill="1" applyBorder="1" applyAlignment="1">
      <alignment horizontal="center" vertical="center" wrapText="1"/>
    </xf>
    <xf numFmtId="0" fontId="2" fillId="0" borderId="16" xfId="0" applyNumberFormat="1" applyFont="1" applyBorder="1" applyAlignment="1">
      <alignment horizontal="center" vertical="center"/>
    </xf>
    <xf numFmtId="0" fontId="2" fillId="2" borderId="16" xfId="0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 vertical="center"/>
    </xf>
    <xf numFmtId="14" fontId="2" fillId="0" borderId="7" xfId="0" applyNumberFormat="1" applyFont="1" applyBorder="1" applyAlignment="1">
      <alignment horizontal="center" vertical="center"/>
    </xf>
    <xf numFmtId="14" fontId="2" fillId="2" borderId="7" xfId="0" applyNumberFormat="1" applyFont="1" applyFill="1" applyBorder="1" applyAlignment="1">
      <alignment horizontal="center" vertical="center"/>
    </xf>
    <xf numFmtId="0" fontId="0" fillId="0" borderId="0" xfId="0"/>
    <xf numFmtId="0" fontId="5" fillId="0" borderId="7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 vertical="center"/>
    </xf>
    <xf numFmtId="0" fontId="5" fillId="2" borderId="7" xfId="0" applyNumberFormat="1" applyFont="1" applyFill="1" applyBorder="1" applyAlignment="1">
      <alignment horizontal="center" vertical="center"/>
    </xf>
    <xf numFmtId="0" fontId="6" fillId="2" borderId="7" xfId="0" applyNumberFormat="1" applyFon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/>
    </xf>
    <xf numFmtId="0" fontId="5" fillId="0" borderId="7" xfId="0" applyNumberFormat="1" applyFont="1" applyBorder="1" applyAlignment="1">
      <alignment horizontal="center"/>
    </xf>
    <xf numFmtId="14" fontId="2" fillId="0" borderId="7" xfId="0" applyNumberFormat="1" applyFont="1" applyBorder="1" applyAlignment="1">
      <alignment horizontal="center" vertical="center"/>
    </xf>
    <xf numFmtId="14" fontId="2" fillId="2" borderId="7" xfId="0" applyNumberFormat="1" applyFont="1" applyFill="1" applyBorder="1" applyAlignment="1">
      <alignment horizontal="center" vertical="center"/>
    </xf>
    <xf numFmtId="14" fontId="3" fillId="2" borderId="7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14" fontId="5" fillId="0" borderId="7" xfId="0" applyNumberFormat="1" applyFont="1" applyBorder="1" applyAlignment="1">
      <alignment horizontal="center" vertical="center"/>
    </xf>
    <xf numFmtId="14" fontId="4" fillId="0" borderId="7" xfId="0" applyNumberFormat="1" applyFont="1" applyBorder="1" applyAlignment="1">
      <alignment horizontal="center"/>
    </xf>
    <xf numFmtId="0" fontId="0" fillId="0" borderId="0" xfId="0" applyFont="1"/>
    <xf numFmtId="0" fontId="7" fillId="0" borderId="1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2" fontId="10" fillId="0" borderId="12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2" fontId="10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2" fontId="16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2" fontId="19" fillId="0" borderId="0" xfId="0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2" fontId="16" fillId="0" borderId="7" xfId="0" applyNumberFormat="1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2" fontId="6" fillId="2" borderId="7" xfId="0" applyNumberFormat="1" applyFont="1" applyFill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2" borderId="7" xfId="0" applyFont="1" applyFill="1" applyBorder="1" applyAlignment="1">
      <alignment horizontal="center" vertical="center"/>
    </xf>
    <xf numFmtId="2" fontId="22" fillId="2" borderId="7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3" fillId="0" borderId="0" xfId="0" applyFont="1"/>
    <xf numFmtId="0" fontId="25" fillId="0" borderId="7" xfId="0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center" vertical="center"/>
    </xf>
    <xf numFmtId="2" fontId="5" fillId="2" borderId="15" xfId="0" applyNumberFormat="1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horizontal="center" vertical="center"/>
    </xf>
    <xf numFmtId="0" fontId="26" fillId="0" borderId="15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21" fillId="2" borderId="15" xfId="0" applyFont="1" applyFill="1" applyBorder="1" applyAlignment="1">
      <alignment horizontal="center" vertical="center"/>
    </xf>
    <xf numFmtId="0" fontId="27" fillId="0" borderId="7" xfId="0" applyFont="1" applyFill="1" applyBorder="1" applyAlignment="1">
      <alignment horizontal="center" vertical="center"/>
    </xf>
    <xf numFmtId="0" fontId="28" fillId="2" borderId="7" xfId="0" applyFont="1" applyFill="1" applyBorder="1" applyAlignment="1">
      <alignment horizontal="center" vertical="center"/>
    </xf>
    <xf numFmtId="0" fontId="27" fillId="2" borderId="7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30" fillId="0" borderId="7" xfId="0" applyFont="1" applyFill="1" applyBorder="1" applyAlignment="1">
      <alignment horizontal="center" vertical="center"/>
    </xf>
    <xf numFmtId="0" fontId="30" fillId="0" borderId="15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14" fontId="2" fillId="2" borderId="0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4" fontId="2" fillId="0" borderId="7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2" borderId="15" xfId="0" applyFont="1" applyFill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2" fillId="0" borderId="15" xfId="0" applyNumberFormat="1" applyFont="1" applyBorder="1" applyAlignment="1">
      <alignment horizontal="center" vertical="center"/>
    </xf>
    <xf numFmtId="0" fontId="24" fillId="0" borderId="0" xfId="0" applyNumberFormat="1" applyFont="1" applyBorder="1" applyAlignment="1">
      <alignment horizontal="center" vertical="center" wrapText="1"/>
    </xf>
    <xf numFmtId="0" fontId="13" fillId="0" borderId="7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5" fillId="2" borderId="15" xfId="0" applyNumberFormat="1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/>
    </xf>
    <xf numFmtId="0" fontId="3" fillId="0" borderId="0" xfId="0" applyNumberFormat="1" applyFont="1"/>
    <xf numFmtId="0" fontId="35" fillId="2" borderId="7" xfId="0" applyNumberFormat="1" applyFont="1" applyFill="1" applyBorder="1" applyAlignment="1">
      <alignment horizontal="center" vertical="center"/>
    </xf>
    <xf numFmtId="0" fontId="36" fillId="2" borderId="7" xfId="0" applyNumberFormat="1" applyFont="1" applyFill="1" applyBorder="1" applyAlignment="1">
      <alignment horizontal="center" vertical="center"/>
    </xf>
    <xf numFmtId="0" fontId="34" fillId="2" borderId="7" xfId="0" applyNumberFormat="1" applyFont="1" applyFill="1" applyBorder="1" applyAlignment="1">
      <alignment horizontal="center" vertical="center"/>
    </xf>
    <xf numFmtId="0" fontId="36" fillId="2" borderId="15" xfId="0" applyNumberFormat="1" applyFont="1" applyFill="1" applyBorder="1" applyAlignment="1">
      <alignment horizontal="center" vertical="center"/>
    </xf>
    <xf numFmtId="0" fontId="34" fillId="2" borderId="0" xfId="0" applyNumberFormat="1" applyFont="1" applyFill="1"/>
    <xf numFmtId="0" fontId="7" fillId="0" borderId="0" xfId="0" applyNumberFormat="1" applyFont="1" applyBorder="1" applyAlignment="1">
      <alignment horizontal="center" vertical="center" wrapText="1"/>
    </xf>
    <xf numFmtId="164" fontId="5" fillId="2" borderId="7" xfId="0" applyNumberFormat="1" applyFont="1" applyFill="1" applyBorder="1" applyAlignment="1">
      <alignment horizontal="center" vertical="center"/>
    </xf>
    <xf numFmtId="164" fontId="36" fillId="2" borderId="7" xfId="0" applyNumberFormat="1" applyFont="1" applyFill="1" applyBorder="1" applyAlignment="1">
      <alignment horizontal="center" vertical="center"/>
    </xf>
    <xf numFmtId="0" fontId="38" fillId="0" borderId="7" xfId="0" applyNumberFormat="1" applyFont="1" applyBorder="1" applyAlignment="1">
      <alignment horizontal="center" vertical="center"/>
    </xf>
    <xf numFmtId="0" fontId="39" fillId="0" borderId="7" xfId="0" applyFont="1" applyBorder="1" applyAlignment="1">
      <alignment horizontal="center" vertical="center"/>
    </xf>
    <xf numFmtId="0" fontId="37" fillId="0" borderId="0" xfId="0" applyFont="1" applyFill="1" applyBorder="1" applyAlignment="1">
      <alignment horizontal="center" vertical="center" wrapText="1"/>
    </xf>
    <xf numFmtId="0" fontId="33" fillId="2" borderId="0" xfId="0" applyNumberFormat="1" applyFont="1" applyFill="1" applyBorder="1" applyAlignment="1">
      <alignment horizontal="center" vertical="center" wrapText="1"/>
    </xf>
    <xf numFmtId="164" fontId="36" fillId="2" borderId="15" xfId="0" applyNumberFormat="1" applyFont="1" applyFill="1" applyBorder="1" applyAlignment="1">
      <alignment horizontal="center" vertical="center"/>
    </xf>
    <xf numFmtId="0" fontId="2" fillId="0" borderId="20" xfId="0" applyNumberFormat="1" applyFont="1" applyBorder="1" applyAlignment="1">
      <alignment horizontal="center" vertical="center"/>
    </xf>
    <xf numFmtId="0" fontId="2" fillId="0" borderId="21" xfId="0" applyNumberFormat="1" applyFont="1" applyBorder="1" applyAlignment="1">
      <alignment horizontal="center" vertical="center"/>
    </xf>
    <xf numFmtId="0" fontId="3" fillId="2" borderId="18" xfId="0" applyNumberFormat="1" applyFont="1" applyFill="1" applyBorder="1" applyAlignment="1">
      <alignment horizontal="center" vertical="center"/>
    </xf>
    <xf numFmtId="0" fontId="2" fillId="0" borderId="18" xfId="0" applyNumberFormat="1" applyFont="1" applyBorder="1" applyAlignment="1">
      <alignment horizontal="center"/>
    </xf>
    <xf numFmtId="0" fontId="2" fillId="2" borderId="18" xfId="0" applyNumberFormat="1" applyFont="1" applyFill="1" applyBorder="1" applyAlignment="1">
      <alignment horizontal="center"/>
    </xf>
    <xf numFmtId="0" fontId="6" fillId="2" borderId="16" xfId="0" applyNumberFormat="1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2" fontId="16" fillId="0" borderId="17" xfId="0" applyNumberFormat="1" applyFont="1" applyFill="1" applyBorder="1" applyAlignment="1">
      <alignment horizontal="center" vertical="center"/>
    </xf>
    <xf numFmtId="164" fontId="36" fillId="2" borderId="17" xfId="0" applyNumberFormat="1" applyFont="1" applyFill="1" applyBorder="1" applyAlignment="1">
      <alignment horizontal="center" vertical="center"/>
    </xf>
    <xf numFmtId="0" fontId="17" fillId="0" borderId="17" xfId="0" applyFont="1" applyFill="1" applyBorder="1" applyAlignment="1">
      <alignment horizontal="center" vertical="center"/>
    </xf>
    <xf numFmtId="0" fontId="23" fillId="0" borderId="18" xfId="0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2" fillId="2" borderId="20" xfId="0" applyNumberFormat="1" applyFont="1" applyFill="1" applyBorder="1" applyAlignment="1">
      <alignment horizontal="center"/>
    </xf>
    <xf numFmtId="14" fontId="2" fillId="2" borderId="20" xfId="0" applyNumberFormat="1" applyFont="1" applyFill="1" applyBorder="1" applyAlignment="1">
      <alignment horizontal="center" vertical="center"/>
    </xf>
    <xf numFmtId="0" fontId="6" fillId="2" borderId="20" xfId="0" applyNumberFormat="1" applyFont="1" applyFill="1" applyBorder="1" applyAlignment="1">
      <alignment horizontal="center" vertical="center"/>
    </xf>
    <xf numFmtId="0" fontId="5" fillId="2" borderId="20" xfId="0" applyNumberFormat="1" applyFont="1" applyFill="1" applyBorder="1" applyAlignment="1">
      <alignment horizontal="center" vertical="center"/>
    </xf>
    <xf numFmtId="0" fontId="36" fillId="2" borderId="20" xfId="0" applyNumberFormat="1" applyFont="1" applyFill="1" applyBorder="1" applyAlignment="1">
      <alignment horizontal="center" vertical="center"/>
    </xf>
    <xf numFmtId="0" fontId="29" fillId="0" borderId="20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2" fontId="5" fillId="2" borderId="20" xfId="0" applyNumberFormat="1" applyFont="1" applyFill="1" applyBorder="1" applyAlignment="1">
      <alignment horizontal="center" vertical="center"/>
    </xf>
    <xf numFmtId="0" fontId="17" fillId="2" borderId="20" xfId="0" applyFont="1" applyFill="1" applyBorder="1" applyAlignment="1">
      <alignment horizontal="center" vertical="center"/>
    </xf>
    <xf numFmtId="164" fontId="36" fillId="2" borderId="20" xfId="0" applyNumberFormat="1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center" vertical="center"/>
    </xf>
    <xf numFmtId="0" fontId="34" fillId="2" borderId="15" xfId="0" applyNumberFormat="1" applyFont="1" applyFill="1" applyBorder="1" applyAlignment="1">
      <alignment horizontal="center" vertical="center"/>
    </xf>
    <xf numFmtId="0" fontId="29" fillId="0" borderId="15" xfId="0" applyFont="1" applyFill="1" applyBorder="1" applyAlignment="1">
      <alignment horizontal="center" vertical="center"/>
    </xf>
    <xf numFmtId="0" fontId="17" fillId="2" borderId="15" xfId="0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center"/>
    </xf>
    <xf numFmtId="14" fontId="3" fillId="2" borderId="0" xfId="0" applyNumberFormat="1" applyFont="1" applyFill="1" applyBorder="1" applyAlignment="1">
      <alignment horizontal="center" vertical="center"/>
    </xf>
    <xf numFmtId="0" fontId="36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2" fontId="5" fillId="2" borderId="0" xfId="0" applyNumberFormat="1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164" fontId="36" fillId="2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 vertical="center"/>
    </xf>
    <xf numFmtId="0" fontId="34" fillId="2" borderId="0" xfId="0" applyNumberFormat="1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21" fillId="0" borderId="15" xfId="0" applyFont="1" applyFill="1" applyBorder="1" applyAlignment="1">
      <alignment horizontal="center" vertical="center"/>
    </xf>
    <xf numFmtId="2" fontId="16" fillId="0" borderId="15" xfId="0" applyNumberFormat="1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/>
    </xf>
    <xf numFmtId="14" fontId="5" fillId="0" borderId="0" xfId="0" applyNumberFormat="1" applyFont="1" applyBorder="1" applyAlignment="1">
      <alignment horizontal="center" vertical="center"/>
    </xf>
    <xf numFmtId="0" fontId="6" fillId="2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5" fillId="0" borderId="18" xfId="0" applyNumberFormat="1" applyFont="1" applyBorder="1" applyAlignment="1">
      <alignment horizontal="center"/>
    </xf>
    <xf numFmtId="0" fontId="5" fillId="0" borderId="21" xfId="0" applyFont="1" applyFill="1" applyBorder="1" applyAlignment="1">
      <alignment horizontal="center" vertical="center"/>
    </xf>
    <xf numFmtId="0" fontId="37" fillId="0" borderId="7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33" fillId="2" borderId="2" xfId="0" applyNumberFormat="1" applyFont="1" applyFill="1" applyBorder="1" applyAlignment="1">
      <alignment horizontal="center" vertical="center" wrapText="1"/>
    </xf>
    <xf numFmtId="0" fontId="33" fillId="2" borderId="5" xfId="0" applyNumberFormat="1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0"/>
  <sheetViews>
    <sheetView zoomScale="85" zoomScaleNormal="85" workbookViewId="0">
      <pane ySplit="2" topLeftCell="A3" activePane="bottomLeft" state="frozen"/>
      <selection pane="bottomLeft" activeCell="E111" sqref="E111"/>
    </sheetView>
  </sheetViews>
  <sheetFormatPr defaultRowHeight="18"/>
  <cols>
    <col min="1" max="2" width="9.140625" style="101"/>
    <col min="3" max="3" width="8.7109375" style="158" bestFit="1" customWidth="1"/>
    <col min="4" max="4" width="22.28515625" style="158" bestFit="1" customWidth="1"/>
    <col min="5" max="5" width="57.7109375" style="101" customWidth="1"/>
    <col min="6" max="6" width="21.85546875" style="101" customWidth="1"/>
    <col min="7" max="7" width="18.85546875" style="101" customWidth="1"/>
    <col min="8" max="8" width="22.140625" style="158" customWidth="1"/>
    <col min="9" max="9" width="24.140625" style="158" bestFit="1" customWidth="1"/>
    <col min="10" max="10" width="11.85546875" style="192" customWidth="1"/>
    <col min="11" max="11" width="10" style="197" customWidth="1"/>
    <col min="12" max="14" width="9.140625" style="101"/>
    <col min="15" max="15" width="9.7109375" style="101" bestFit="1" customWidth="1"/>
    <col min="16" max="16" width="12.28515625" style="101" customWidth="1"/>
    <col min="17" max="17" width="12" style="101" customWidth="1"/>
    <col min="18" max="18" width="9.140625" style="101"/>
    <col min="19" max="19" width="15.28515625" style="101" customWidth="1"/>
    <col min="20" max="20" width="29.42578125" style="120" customWidth="1"/>
    <col min="21" max="16384" width="9.140625" style="101"/>
  </cols>
  <sheetData>
    <row r="1" spans="1:20" ht="15.75" customHeight="1">
      <c r="A1" s="281" t="s">
        <v>5</v>
      </c>
      <c r="B1" s="281" t="s">
        <v>0</v>
      </c>
      <c r="C1" s="261" t="s">
        <v>4</v>
      </c>
      <c r="D1" s="261" t="s">
        <v>7</v>
      </c>
      <c r="E1" s="262" t="s">
        <v>1</v>
      </c>
      <c r="F1" s="264" t="s">
        <v>2</v>
      </c>
      <c r="G1" s="272" t="s">
        <v>3</v>
      </c>
      <c r="H1" s="272" t="s">
        <v>6</v>
      </c>
      <c r="I1" s="272" t="s">
        <v>8</v>
      </c>
      <c r="J1" s="274" t="s">
        <v>9</v>
      </c>
      <c r="K1" s="276" t="s">
        <v>15</v>
      </c>
      <c r="L1" s="278" t="s">
        <v>10</v>
      </c>
      <c r="M1" s="279"/>
      <c r="N1" s="279"/>
      <c r="O1" s="279"/>
      <c r="P1" s="279"/>
      <c r="Q1" s="280"/>
      <c r="R1" s="268" t="s">
        <v>11</v>
      </c>
      <c r="S1" s="268" t="s">
        <v>12</v>
      </c>
      <c r="T1" s="270" t="s">
        <v>13</v>
      </c>
    </row>
    <row r="2" spans="1:20" ht="16.5" thickBot="1">
      <c r="A2" s="282"/>
      <c r="B2" s="282"/>
      <c r="C2" s="261"/>
      <c r="D2" s="261"/>
      <c r="E2" s="263"/>
      <c r="F2" s="265"/>
      <c r="G2" s="273"/>
      <c r="H2" s="273"/>
      <c r="I2" s="273"/>
      <c r="J2" s="275"/>
      <c r="K2" s="277"/>
      <c r="L2" s="121">
        <v>1</v>
      </c>
      <c r="M2" s="122">
        <v>2</v>
      </c>
      <c r="N2" s="122">
        <v>3</v>
      </c>
      <c r="O2" s="122">
        <v>4</v>
      </c>
      <c r="P2" s="123" t="s">
        <v>14</v>
      </c>
      <c r="Q2" s="124" t="s">
        <v>15</v>
      </c>
      <c r="R2" s="269"/>
      <c r="S2" s="269"/>
      <c r="T2" s="271"/>
    </row>
    <row r="3" spans="1:20" ht="15.75">
      <c r="A3" s="125"/>
      <c r="B3" s="125"/>
      <c r="C3" s="203"/>
      <c r="D3" s="203"/>
      <c r="E3" s="126"/>
      <c r="F3" s="126"/>
      <c r="G3" s="125"/>
      <c r="H3" s="125"/>
      <c r="I3" s="125"/>
      <c r="J3" s="198"/>
      <c r="K3" s="204"/>
      <c r="L3" s="127"/>
      <c r="M3" s="127"/>
      <c r="N3" s="127"/>
      <c r="O3" s="127"/>
      <c r="P3" s="128"/>
      <c r="Q3" s="129"/>
      <c r="R3" s="130"/>
      <c r="S3" s="130"/>
      <c r="T3" s="170"/>
    </row>
    <row r="4" spans="1:20">
      <c r="A4" s="266" t="s">
        <v>173</v>
      </c>
      <c r="B4" s="266"/>
      <c r="C4" s="266"/>
      <c r="D4" s="266"/>
      <c r="E4" s="266"/>
      <c r="F4" s="266"/>
      <c r="G4" s="266"/>
      <c r="H4" s="266"/>
      <c r="I4" s="266"/>
      <c r="J4" s="178"/>
      <c r="K4" s="156"/>
      <c r="L4" s="128"/>
      <c r="M4" s="129"/>
      <c r="N4" s="136"/>
      <c r="O4" s="137"/>
      <c r="P4" s="138"/>
      <c r="Q4" s="137"/>
      <c r="R4" s="138"/>
      <c r="S4" s="138"/>
      <c r="T4" s="173"/>
    </row>
    <row r="5" spans="1:20">
      <c r="A5" s="103">
        <v>1</v>
      </c>
      <c r="B5" s="103">
        <v>48</v>
      </c>
      <c r="C5" s="108" t="s">
        <v>34</v>
      </c>
      <c r="D5" s="108"/>
      <c r="E5" s="109" t="s">
        <v>87</v>
      </c>
      <c r="F5" s="109" t="s">
        <v>88</v>
      </c>
      <c r="G5" s="115">
        <v>38217</v>
      </c>
      <c r="H5" s="106" t="s">
        <v>23</v>
      </c>
      <c r="I5" s="111" t="s">
        <v>24</v>
      </c>
      <c r="J5" s="107"/>
      <c r="K5" s="194"/>
      <c r="L5" s="117"/>
      <c r="M5" s="159"/>
      <c r="N5" s="103"/>
      <c r="O5" s="131"/>
      <c r="P5" s="103"/>
      <c r="Q5" s="200">
        <f>K5*P5</f>
        <v>0</v>
      </c>
      <c r="R5" s="133"/>
      <c r="S5" s="133"/>
      <c r="T5" s="171"/>
    </row>
    <row r="6" spans="1:20">
      <c r="A6" s="103">
        <v>2</v>
      </c>
      <c r="B6" s="103">
        <v>56</v>
      </c>
      <c r="C6" s="108" t="s">
        <v>34</v>
      </c>
      <c r="D6" s="108"/>
      <c r="E6" s="109" t="s">
        <v>47</v>
      </c>
      <c r="F6" s="109" t="s">
        <v>48</v>
      </c>
      <c r="G6" s="114">
        <v>36215</v>
      </c>
      <c r="H6" s="106" t="s">
        <v>18</v>
      </c>
      <c r="I6" s="108" t="s">
        <v>49</v>
      </c>
      <c r="J6" s="190"/>
      <c r="K6" s="196"/>
      <c r="L6" s="184"/>
      <c r="M6" s="160"/>
      <c r="N6" s="103"/>
      <c r="O6" s="134"/>
      <c r="P6" s="103"/>
      <c r="Q6" s="200"/>
      <c r="R6" s="133"/>
      <c r="S6" s="133"/>
      <c r="T6" s="171"/>
    </row>
    <row r="7" spans="1:20">
      <c r="A7" s="103">
        <v>3</v>
      </c>
      <c r="B7" s="103">
        <v>60</v>
      </c>
      <c r="C7" s="106" t="s">
        <v>42</v>
      </c>
      <c r="D7" s="106"/>
      <c r="E7" s="113" t="s">
        <v>96</v>
      </c>
      <c r="F7" s="105" t="s">
        <v>97</v>
      </c>
      <c r="G7" s="118">
        <v>32769</v>
      </c>
      <c r="H7" s="106" t="s">
        <v>18</v>
      </c>
      <c r="I7" s="106" t="s">
        <v>24</v>
      </c>
      <c r="J7" s="190"/>
      <c r="K7" s="196"/>
      <c r="L7" s="184"/>
      <c r="M7" s="160"/>
      <c r="N7" s="103"/>
      <c r="O7" s="134"/>
      <c r="P7" s="103"/>
      <c r="Q7" s="200"/>
      <c r="R7" s="133"/>
      <c r="S7" s="133"/>
      <c r="T7" s="171"/>
    </row>
    <row r="8" spans="1:20">
      <c r="A8" s="103">
        <v>4</v>
      </c>
      <c r="B8" s="103">
        <v>100</v>
      </c>
      <c r="C8" s="108" t="s">
        <v>34</v>
      </c>
      <c r="D8" s="108"/>
      <c r="E8" s="109" t="s">
        <v>53</v>
      </c>
      <c r="F8" s="109" t="s">
        <v>17</v>
      </c>
      <c r="G8" s="115">
        <v>30650</v>
      </c>
      <c r="H8" s="106" t="s">
        <v>18</v>
      </c>
      <c r="I8" s="110" t="s">
        <v>54</v>
      </c>
      <c r="J8" s="190"/>
      <c r="K8" s="196"/>
      <c r="L8" s="165"/>
      <c r="M8" s="164"/>
      <c r="N8" s="162"/>
      <c r="O8" s="161"/>
      <c r="P8" s="103"/>
      <c r="Q8" s="200">
        <f>K8*P8</f>
        <v>0</v>
      </c>
      <c r="R8" s="133"/>
      <c r="S8" s="133"/>
      <c r="T8" s="171"/>
    </row>
    <row r="9" spans="1:20">
      <c r="A9" s="103">
        <v>5</v>
      </c>
      <c r="B9" s="103">
        <v>110</v>
      </c>
      <c r="C9" s="110" t="s">
        <v>34</v>
      </c>
      <c r="D9" s="110"/>
      <c r="E9" s="106" t="s">
        <v>118</v>
      </c>
      <c r="F9" s="105" t="s">
        <v>97</v>
      </c>
      <c r="G9" s="114">
        <v>31205</v>
      </c>
      <c r="H9" s="106" t="s">
        <v>18</v>
      </c>
      <c r="I9" s="106" t="s">
        <v>24</v>
      </c>
      <c r="J9" s="107"/>
      <c r="K9" s="194"/>
      <c r="L9" s="117"/>
      <c r="M9" s="159"/>
      <c r="N9" s="103"/>
      <c r="O9" s="131"/>
      <c r="P9" s="103"/>
      <c r="Q9" s="200">
        <f>K9*P9</f>
        <v>0</v>
      </c>
      <c r="R9" s="133"/>
      <c r="S9" s="133"/>
      <c r="T9" s="171"/>
    </row>
    <row r="10" spans="1:20">
      <c r="A10" s="103">
        <v>6</v>
      </c>
      <c r="B10" s="103">
        <v>110</v>
      </c>
      <c r="C10" s="110" t="s">
        <v>34</v>
      </c>
      <c r="D10" s="110"/>
      <c r="E10" s="106" t="s">
        <v>119</v>
      </c>
      <c r="F10" s="105" t="s">
        <v>88</v>
      </c>
      <c r="G10" s="114">
        <v>33380</v>
      </c>
      <c r="H10" s="106" t="s">
        <v>18</v>
      </c>
      <c r="I10" s="106" t="s">
        <v>24</v>
      </c>
      <c r="J10" s="190"/>
      <c r="K10" s="196"/>
      <c r="L10" s="184"/>
      <c r="M10" s="160"/>
      <c r="N10" s="103"/>
      <c r="O10" s="134"/>
      <c r="P10" s="103"/>
      <c r="Q10" s="200"/>
      <c r="R10" s="133"/>
      <c r="S10" s="133"/>
      <c r="T10" s="171"/>
    </row>
    <row r="11" spans="1:20">
      <c r="A11" s="103">
        <v>7</v>
      </c>
      <c r="B11" s="103">
        <v>110</v>
      </c>
      <c r="C11" s="110" t="s">
        <v>42</v>
      </c>
      <c r="D11" s="110"/>
      <c r="E11" s="113" t="s">
        <v>138</v>
      </c>
      <c r="F11" s="109" t="s">
        <v>129</v>
      </c>
      <c r="G11" s="118">
        <v>31122</v>
      </c>
      <c r="H11" s="106" t="s">
        <v>18</v>
      </c>
      <c r="I11" s="109" t="s">
        <v>129</v>
      </c>
      <c r="J11" s="190"/>
      <c r="K11" s="196"/>
      <c r="L11" s="165"/>
      <c r="M11" s="164"/>
      <c r="N11" s="162"/>
      <c r="O11" s="161"/>
      <c r="P11" s="103"/>
      <c r="Q11" s="200">
        <f>K11*P11</f>
        <v>0</v>
      </c>
      <c r="R11" s="133"/>
      <c r="S11" s="133"/>
      <c r="T11" s="171"/>
    </row>
    <row r="12" spans="1:20">
      <c r="A12" s="103">
        <v>8</v>
      </c>
      <c r="B12" s="103">
        <v>75</v>
      </c>
      <c r="C12" s="110" t="s">
        <v>38</v>
      </c>
      <c r="D12" s="110"/>
      <c r="E12" s="105" t="s">
        <v>146</v>
      </c>
      <c r="F12" s="105" t="s">
        <v>48</v>
      </c>
      <c r="G12" s="119">
        <v>35708</v>
      </c>
      <c r="H12" s="106" t="s">
        <v>18</v>
      </c>
      <c r="I12" s="110" t="s">
        <v>19</v>
      </c>
      <c r="J12" s="190"/>
      <c r="K12" s="196"/>
      <c r="L12" s="165"/>
      <c r="M12" s="164"/>
      <c r="N12" s="162"/>
      <c r="O12" s="161"/>
      <c r="P12" s="103"/>
      <c r="Q12" s="161"/>
      <c r="R12" s="133"/>
      <c r="S12" s="133"/>
      <c r="T12" s="171"/>
    </row>
    <row r="13" spans="1:20">
      <c r="A13" s="258">
        <v>9</v>
      </c>
      <c r="B13" s="103">
        <v>67.5</v>
      </c>
      <c r="C13" s="110" t="s">
        <v>38</v>
      </c>
      <c r="D13" s="106" t="s">
        <v>39</v>
      </c>
      <c r="E13" s="106" t="s">
        <v>155</v>
      </c>
      <c r="F13" s="105" t="s">
        <v>17</v>
      </c>
      <c r="G13" s="114">
        <v>18481</v>
      </c>
      <c r="H13" s="106" t="s">
        <v>156</v>
      </c>
      <c r="I13" s="110" t="s">
        <v>31</v>
      </c>
      <c r="J13" s="187"/>
      <c r="K13" s="156"/>
      <c r="L13" s="128"/>
      <c r="M13" s="156"/>
      <c r="N13" s="156"/>
      <c r="O13" s="156"/>
      <c r="P13" s="128"/>
      <c r="Q13" s="129"/>
      <c r="R13" s="130"/>
      <c r="S13" s="130"/>
      <c r="T13" s="170"/>
    </row>
    <row r="14" spans="1:20">
      <c r="A14" s="266" t="s">
        <v>174</v>
      </c>
      <c r="B14" s="266"/>
      <c r="C14" s="266"/>
      <c r="D14" s="266"/>
      <c r="E14" s="266"/>
      <c r="F14" s="266"/>
      <c r="G14" s="266"/>
      <c r="H14" s="266"/>
      <c r="I14" s="266"/>
      <c r="J14" s="178"/>
      <c r="K14" s="156"/>
      <c r="L14" s="128"/>
      <c r="M14" s="129"/>
      <c r="N14" s="136"/>
      <c r="O14" s="137"/>
      <c r="P14" s="138"/>
      <c r="Q14" s="137"/>
      <c r="R14" s="138"/>
      <c r="S14" s="138"/>
      <c r="T14" s="173"/>
    </row>
    <row r="15" spans="1:20">
      <c r="A15" s="103">
        <v>1</v>
      </c>
      <c r="B15" s="102">
        <v>52</v>
      </c>
      <c r="C15" s="106" t="s">
        <v>28</v>
      </c>
      <c r="D15" s="106" t="s">
        <v>37</v>
      </c>
      <c r="E15" s="105" t="s">
        <v>113</v>
      </c>
      <c r="F15" s="105" t="s">
        <v>16</v>
      </c>
      <c r="G15" s="114">
        <v>32392</v>
      </c>
      <c r="H15" s="106" t="s">
        <v>18</v>
      </c>
      <c r="I15" s="105" t="s">
        <v>16</v>
      </c>
      <c r="J15" s="110"/>
      <c r="K15" s="195"/>
      <c r="L15" s="167"/>
      <c r="M15" s="150"/>
      <c r="N15" s="150"/>
      <c r="O15" s="152"/>
      <c r="P15" s="150"/>
      <c r="Q15" s="200">
        <f>K15*P15</f>
        <v>0</v>
      </c>
      <c r="R15" s="133"/>
      <c r="S15" s="133"/>
      <c r="T15" s="171"/>
    </row>
    <row r="16" spans="1:20">
      <c r="A16" s="103">
        <v>2</v>
      </c>
      <c r="B16" s="102">
        <v>67.5</v>
      </c>
      <c r="C16" s="106" t="s">
        <v>28</v>
      </c>
      <c r="D16" s="106" t="s">
        <v>37</v>
      </c>
      <c r="E16" s="109" t="s">
        <v>91</v>
      </c>
      <c r="F16" s="109" t="s">
        <v>92</v>
      </c>
      <c r="G16" s="115">
        <v>29750</v>
      </c>
      <c r="H16" s="106" t="s">
        <v>18</v>
      </c>
      <c r="I16" s="108" t="s">
        <v>93</v>
      </c>
      <c r="J16" s="110"/>
      <c r="K16" s="195"/>
      <c r="L16" s="167"/>
      <c r="M16" s="150"/>
      <c r="N16" s="150"/>
      <c r="O16" s="152"/>
      <c r="P16" s="150"/>
      <c r="Q16" s="200"/>
      <c r="R16" s="133"/>
      <c r="S16" s="133"/>
      <c r="T16" s="171"/>
    </row>
    <row r="17" spans="1:20">
      <c r="A17" s="103">
        <v>3</v>
      </c>
      <c r="B17" s="102">
        <v>67.5</v>
      </c>
      <c r="C17" s="106" t="s">
        <v>28</v>
      </c>
      <c r="D17" s="106" t="s">
        <v>37</v>
      </c>
      <c r="E17" s="106" t="s">
        <v>152</v>
      </c>
      <c r="F17" s="105" t="s">
        <v>153</v>
      </c>
      <c r="G17" s="114">
        <v>34824</v>
      </c>
      <c r="H17" s="106" t="s">
        <v>18</v>
      </c>
      <c r="I17" s="185" t="s">
        <v>24</v>
      </c>
      <c r="J17" s="191"/>
      <c r="K17" s="194"/>
      <c r="L17" s="150"/>
      <c r="M17" s="117"/>
      <c r="N17" s="144"/>
      <c r="O17" s="151"/>
      <c r="P17" s="117"/>
      <c r="Q17" s="154"/>
      <c r="R17" s="133"/>
      <c r="S17" s="133"/>
      <c r="T17" s="171"/>
    </row>
    <row r="18" spans="1:20">
      <c r="A18" s="103">
        <v>4</v>
      </c>
      <c r="B18" s="106" t="s">
        <v>25</v>
      </c>
      <c r="C18" s="106" t="s">
        <v>28</v>
      </c>
      <c r="D18" s="106" t="s">
        <v>37</v>
      </c>
      <c r="E18" s="109" t="s">
        <v>26</v>
      </c>
      <c r="F18" s="109" t="s">
        <v>27</v>
      </c>
      <c r="G18" s="115">
        <v>27509</v>
      </c>
      <c r="H18" s="106" t="s">
        <v>18</v>
      </c>
      <c r="I18" s="185" t="s">
        <v>24</v>
      </c>
      <c r="J18" s="107"/>
      <c r="K18" s="194"/>
      <c r="L18" s="166"/>
      <c r="M18" s="117"/>
      <c r="N18" s="144"/>
      <c r="O18" s="152"/>
      <c r="P18" s="117"/>
      <c r="Q18" s="200">
        <f>K18*P18</f>
        <v>0</v>
      </c>
      <c r="R18" s="133"/>
      <c r="S18" s="133"/>
      <c r="T18" s="171"/>
    </row>
    <row r="19" spans="1:20">
      <c r="A19" s="103">
        <v>5</v>
      </c>
      <c r="B19" s="103"/>
      <c r="C19" s="106"/>
      <c r="D19" s="106"/>
      <c r="E19" s="113"/>
      <c r="F19" s="104"/>
      <c r="G19" s="118"/>
      <c r="H19" s="106"/>
      <c r="I19" s="106"/>
      <c r="J19" s="107"/>
      <c r="K19" s="194"/>
      <c r="L19" s="169"/>
      <c r="M19" s="150"/>
      <c r="N19" s="150"/>
      <c r="O19" s="152"/>
      <c r="P19" s="150"/>
      <c r="Q19" s="200">
        <f>K19*P19</f>
        <v>0</v>
      </c>
      <c r="R19" s="133"/>
      <c r="S19" s="133"/>
      <c r="T19" s="171"/>
    </row>
    <row r="20" spans="1:20">
      <c r="A20" s="103">
        <v>6</v>
      </c>
      <c r="B20" s="104"/>
      <c r="C20" s="115"/>
      <c r="D20" s="106"/>
      <c r="E20" s="109"/>
      <c r="F20" s="109"/>
      <c r="G20" s="115"/>
      <c r="H20" s="106"/>
      <c r="I20" s="106"/>
      <c r="J20" s="191"/>
      <c r="K20" s="194"/>
      <c r="L20" s="150"/>
      <c r="M20" s="150"/>
      <c r="N20" s="150"/>
      <c r="O20" s="152"/>
      <c r="P20" s="150"/>
      <c r="Q20" s="200">
        <f>K20*P20</f>
        <v>0</v>
      </c>
      <c r="R20" s="133"/>
      <c r="S20" s="133"/>
      <c r="T20" s="171"/>
    </row>
    <row r="21" spans="1:20">
      <c r="A21" s="103">
        <v>7</v>
      </c>
      <c r="B21" s="103"/>
      <c r="C21" s="115"/>
      <c r="D21" s="106"/>
      <c r="E21" s="105"/>
      <c r="F21" s="105"/>
      <c r="G21" s="114"/>
      <c r="H21" s="106"/>
      <c r="I21" s="106"/>
      <c r="J21" s="191"/>
      <c r="K21" s="194"/>
      <c r="L21" s="168"/>
      <c r="M21" s="150"/>
      <c r="N21" s="150"/>
      <c r="O21" s="152"/>
      <c r="P21" s="150"/>
      <c r="Q21" s="200">
        <f>K21*P21</f>
        <v>0</v>
      </c>
      <c r="R21" s="133"/>
      <c r="S21" s="133"/>
      <c r="T21" s="171"/>
    </row>
    <row r="22" spans="1:20">
      <c r="A22" s="103">
        <v>8</v>
      </c>
      <c r="B22" s="103"/>
      <c r="C22" s="115"/>
      <c r="D22" s="106"/>
      <c r="E22" s="105"/>
      <c r="F22" s="105"/>
      <c r="G22" s="114"/>
      <c r="H22" s="106"/>
      <c r="I22" s="106"/>
      <c r="J22" s="191"/>
      <c r="K22" s="194"/>
      <c r="L22" s="168"/>
      <c r="M22" s="150"/>
      <c r="N22" s="150"/>
      <c r="O22" s="152"/>
      <c r="P22" s="150"/>
      <c r="Q22" s="200">
        <f>K22*P22</f>
        <v>0</v>
      </c>
      <c r="R22" s="133"/>
      <c r="S22" s="133"/>
      <c r="T22" s="171"/>
    </row>
    <row r="23" spans="1:20" ht="15.75">
      <c r="A23" s="125"/>
      <c r="B23" s="125"/>
      <c r="C23" s="203"/>
      <c r="D23" s="203"/>
      <c r="E23" s="126"/>
      <c r="F23" s="126"/>
      <c r="G23" s="125"/>
      <c r="H23" s="125"/>
      <c r="I23" s="125"/>
      <c r="J23" s="198"/>
      <c r="K23" s="204"/>
      <c r="L23" s="127"/>
      <c r="M23" s="127"/>
      <c r="N23" s="127"/>
      <c r="O23" s="127"/>
      <c r="P23" s="128"/>
      <c r="Q23" s="129"/>
      <c r="R23" s="130"/>
      <c r="S23" s="130"/>
      <c r="T23" s="170"/>
    </row>
    <row r="24" spans="1:20">
      <c r="A24" s="125"/>
      <c r="B24" s="125"/>
      <c r="C24" s="187"/>
      <c r="D24" s="187"/>
      <c r="E24" s="126"/>
      <c r="F24" s="126"/>
      <c r="G24" s="156"/>
      <c r="H24" s="187"/>
      <c r="I24" s="156"/>
      <c r="J24" s="187"/>
      <c r="K24" s="156"/>
      <c r="L24" s="128"/>
      <c r="M24" s="156"/>
      <c r="N24" s="156"/>
      <c r="O24" s="156"/>
      <c r="P24" s="128"/>
      <c r="Q24" s="129"/>
      <c r="R24" s="130"/>
      <c r="S24" s="130"/>
      <c r="T24" s="170"/>
    </row>
    <row r="25" spans="1:20">
      <c r="A25" s="266" t="s">
        <v>175</v>
      </c>
      <c r="B25" s="266"/>
      <c r="C25" s="266"/>
      <c r="D25" s="267"/>
      <c r="E25" s="266"/>
      <c r="F25" s="266"/>
      <c r="G25" s="266"/>
      <c r="H25" s="266"/>
      <c r="I25" s="266"/>
      <c r="J25" s="187"/>
      <c r="K25" s="156"/>
      <c r="L25" s="128"/>
      <c r="M25" s="156"/>
      <c r="N25" s="156"/>
      <c r="O25" s="156"/>
      <c r="P25" s="128"/>
      <c r="Q25" s="129"/>
      <c r="R25" s="130"/>
      <c r="S25" s="130"/>
      <c r="T25" s="170"/>
    </row>
    <row r="26" spans="1:20">
      <c r="A26" s="102">
        <v>1</v>
      </c>
      <c r="B26" s="103">
        <v>48</v>
      </c>
      <c r="C26" s="108" t="s">
        <v>34</v>
      </c>
      <c r="D26" s="108"/>
      <c r="E26" s="109" t="s">
        <v>87</v>
      </c>
      <c r="F26" s="109" t="s">
        <v>88</v>
      </c>
      <c r="G26" s="115">
        <v>38217</v>
      </c>
      <c r="H26" s="106" t="s">
        <v>23</v>
      </c>
      <c r="I26" s="111" t="s">
        <v>24</v>
      </c>
      <c r="J26" s="185"/>
      <c r="K26" s="199"/>
      <c r="L26" s="159"/>
      <c r="M26" s="103"/>
      <c r="N26" s="103"/>
      <c r="O26" s="131"/>
      <c r="P26" s="103"/>
      <c r="Q26" s="200">
        <f>K26*P26</f>
        <v>0</v>
      </c>
      <c r="R26" s="133"/>
      <c r="S26" s="133"/>
      <c r="T26" s="171"/>
    </row>
    <row r="27" spans="1:20">
      <c r="A27" s="102">
        <v>2</v>
      </c>
      <c r="B27" s="103">
        <v>56</v>
      </c>
      <c r="C27" s="108" t="s">
        <v>34</v>
      </c>
      <c r="D27" s="108"/>
      <c r="E27" s="109" t="s">
        <v>47</v>
      </c>
      <c r="F27" s="109" t="s">
        <v>48</v>
      </c>
      <c r="G27" s="114">
        <v>36215</v>
      </c>
      <c r="H27" s="106" t="s">
        <v>18</v>
      </c>
      <c r="I27" s="108" t="s">
        <v>49</v>
      </c>
      <c r="J27" s="185"/>
      <c r="K27" s="199"/>
      <c r="L27" s="159"/>
      <c r="M27" s="103"/>
      <c r="N27" s="103"/>
      <c r="O27" s="131"/>
      <c r="P27" s="103"/>
      <c r="Q27" s="200"/>
      <c r="R27" s="135"/>
      <c r="S27" s="135"/>
      <c r="T27" s="172"/>
    </row>
    <row r="28" spans="1:20">
      <c r="A28" s="102">
        <v>3</v>
      </c>
      <c r="B28" s="103">
        <v>60</v>
      </c>
      <c r="C28" s="106" t="s">
        <v>42</v>
      </c>
      <c r="D28" s="106"/>
      <c r="E28" s="113" t="s">
        <v>96</v>
      </c>
      <c r="F28" s="105" t="s">
        <v>97</v>
      </c>
      <c r="G28" s="118">
        <v>32769</v>
      </c>
      <c r="H28" s="106" t="s">
        <v>18</v>
      </c>
      <c r="I28" s="106" t="s">
        <v>24</v>
      </c>
      <c r="J28" s="188"/>
      <c r="K28" s="193"/>
      <c r="L28" s="159"/>
      <c r="M28" s="103"/>
      <c r="N28" s="103"/>
      <c r="O28" s="131"/>
      <c r="P28" s="164"/>
      <c r="Q28" s="200">
        <f>K28*P28</f>
        <v>0</v>
      </c>
      <c r="R28" s="133"/>
      <c r="S28" s="133"/>
      <c r="T28" s="171"/>
    </row>
    <row r="29" spans="1:20">
      <c r="A29" s="102">
        <v>4</v>
      </c>
      <c r="B29" s="103">
        <v>100</v>
      </c>
      <c r="C29" s="108" t="s">
        <v>34</v>
      </c>
      <c r="D29" s="108"/>
      <c r="E29" s="109" t="s">
        <v>53</v>
      </c>
      <c r="F29" s="109" t="s">
        <v>17</v>
      </c>
      <c r="G29" s="115">
        <v>30650</v>
      </c>
      <c r="H29" s="106" t="s">
        <v>18</v>
      </c>
      <c r="I29" s="110" t="s">
        <v>54</v>
      </c>
      <c r="J29" s="188"/>
      <c r="K29" s="193"/>
      <c r="L29" s="159"/>
      <c r="M29" s="103"/>
      <c r="N29" s="103"/>
      <c r="O29" s="131"/>
      <c r="P29" s="164"/>
      <c r="Q29" s="200"/>
      <c r="R29" s="135"/>
      <c r="S29" s="135"/>
      <c r="T29" s="172"/>
    </row>
    <row r="30" spans="1:20">
      <c r="A30" s="102">
        <v>5</v>
      </c>
      <c r="B30" s="103">
        <v>110</v>
      </c>
      <c r="C30" s="110" t="s">
        <v>34</v>
      </c>
      <c r="D30" s="110"/>
      <c r="E30" s="106" t="s">
        <v>118</v>
      </c>
      <c r="F30" s="105" t="s">
        <v>97</v>
      </c>
      <c r="G30" s="114">
        <v>31205</v>
      </c>
      <c r="H30" s="106" t="s">
        <v>18</v>
      </c>
      <c r="I30" s="106" t="s">
        <v>24</v>
      </c>
      <c r="J30" s="188"/>
      <c r="K30" s="193"/>
      <c r="L30" s="159"/>
      <c r="M30" s="103"/>
      <c r="N30" s="103"/>
      <c r="O30" s="131"/>
      <c r="P30" s="164"/>
      <c r="Q30" s="200"/>
      <c r="R30" s="135"/>
      <c r="S30" s="135"/>
      <c r="T30" s="172"/>
    </row>
    <row r="31" spans="1:20">
      <c r="A31" s="102">
        <v>6</v>
      </c>
      <c r="B31" s="103">
        <v>110</v>
      </c>
      <c r="C31" s="110" t="s">
        <v>34</v>
      </c>
      <c r="D31" s="110"/>
      <c r="E31" s="106" t="s">
        <v>119</v>
      </c>
      <c r="F31" s="105" t="s">
        <v>88</v>
      </c>
      <c r="G31" s="114">
        <v>33380</v>
      </c>
      <c r="H31" s="106" t="s">
        <v>18</v>
      </c>
      <c r="I31" s="106" t="s">
        <v>24</v>
      </c>
      <c r="J31" s="188"/>
      <c r="K31" s="193"/>
      <c r="L31" s="159"/>
      <c r="M31" s="132"/>
      <c r="N31" s="132"/>
      <c r="O31" s="131"/>
      <c r="P31" s="159"/>
      <c r="Q31" s="200">
        <f t="shared" ref="Q31:Q35" si="0">K31*P31</f>
        <v>0</v>
      </c>
      <c r="R31" s="135"/>
      <c r="S31" s="135"/>
      <c r="T31" s="172"/>
    </row>
    <row r="32" spans="1:20">
      <c r="A32" s="102">
        <v>7</v>
      </c>
      <c r="B32" s="103">
        <v>110</v>
      </c>
      <c r="C32" s="110" t="s">
        <v>42</v>
      </c>
      <c r="D32" s="110"/>
      <c r="E32" s="113" t="s">
        <v>138</v>
      </c>
      <c r="F32" s="109" t="s">
        <v>129</v>
      </c>
      <c r="G32" s="118">
        <v>31122</v>
      </c>
      <c r="H32" s="106" t="s">
        <v>18</v>
      </c>
      <c r="I32" s="109" t="s">
        <v>129</v>
      </c>
      <c r="J32" s="188"/>
      <c r="K32" s="193"/>
      <c r="L32" s="159"/>
      <c r="M32" s="103"/>
      <c r="N32" s="103"/>
      <c r="O32" s="131"/>
      <c r="P32" s="164"/>
      <c r="Q32" s="200"/>
      <c r="R32" s="135"/>
      <c r="S32" s="135"/>
      <c r="T32" s="172"/>
    </row>
    <row r="33" spans="1:20">
      <c r="A33" s="102">
        <v>8</v>
      </c>
      <c r="B33" s="103">
        <v>75</v>
      </c>
      <c r="C33" s="110" t="s">
        <v>38</v>
      </c>
      <c r="D33" s="110"/>
      <c r="E33" s="105" t="s">
        <v>146</v>
      </c>
      <c r="F33" s="105" t="s">
        <v>48</v>
      </c>
      <c r="G33" s="119">
        <v>35708</v>
      </c>
      <c r="H33" s="106" t="s">
        <v>18</v>
      </c>
      <c r="I33" s="110" t="s">
        <v>19</v>
      </c>
      <c r="J33" s="188"/>
      <c r="K33" s="193"/>
      <c r="L33" s="159"/>
      <c r="M33" s="159"/>
      <c r="N33" s="103"/>
      <c r="O33" s="131"/>
      <c r="P33" s="103"/>
      <c r="Q33" s="200">
        <f t="shared" si="0"/>
        <v>0</v>
      </c>
      <c r="R33" s="133"/>
      <c r="S33" s="133"/>
      <c r="T33" s="171"/>
    </row>
    <row r="34" spans="1:20">
      <c r="A34" s="102">
        <v>9</v>
      </c>
      <c r="B34" s="103">
        <v>67.5</v>
      </c>
      <c r="C34" s="110" t="s">
        <v>38</v>
      </c>
      <c r="D34" s="106" t="s">
        <v>39</v>
      </c>
      <c r="E34" s="106" t="s">
        <v>155</v>
      </c>
      <c r="F34" s="105" t="s">
        <v>17</v>
      </c>
      <c r="G34" s="114">
        <v>18481</v>
      </c>
      <c r="H34" s="106" t="s">
        <v>156</v>
      </c>
      <c r="I34" s="110" t="s">
        <v>31</v>
      </c>
      <c r="J34" s="188"/>
      <c r="K34" s="193"/>
      <c r="L34" s="159"/>
      <c r="M34" s="132"/>
      <c r="N34" s="132"/>
      <c r="O34" s="131"/>
      <c r="P34" s="159"/>
      <c r="Q34" s="200">
        <f t="shared" si="0"/>
        <v>0</v>
      </c>
      <c r="R34" s="135"/>
      <c r="S34" s="135"/>
      <c r="T34" s="172"/>
    </row>
    <row r="35" spans="1:20">
      <c r="A35" s="102">
        <v>10</v>
      </c>
      <c r="B35" s="102"/>
      <c r="C35" s="106"/>
      <c r="D35" s="106"/>
      <c r="E35" s="109"/>
      <c r="F35" s="109"/>
      <c r="G35" s="115"/>
      <c r="H35" s="106"/>
      <c r="I35" s="185"/>
      <c r="J35" s="188"/>
      <c r="K35" s="193"/>
      <c r="L35" s="159"/>
      <c r="M35" s="159"/>
      <c r="N35" s="163"/>
      <c r="O35" s="131"/>
      <c r="P35" s="160"/>
      <c r="Q35" s="200">
        <f t="shared" si="0"/>
        <v>0</v>
      </c>
      <c r="R35" s="135"/>
      <c r="S35" s="135"/>
      <c r="T35" s="172"/>
    </row>
    <row r="36" spans="1:20">
      <c r="A36" s="125"/>
      <c r="B36" s="125"/>
      <c r="C36" s="187"/>
      <c r="D36" s="187"/>
      <c r="E36" s="126"/>
      <c r="F36" s="126"/>
      <c r="G36" s="156"/>
      <c r="H36" s="187"/>
      <c r="I36" s="156"/>
      <c r="J36" s="187"/>
      <c r="K36" s="156"/>
      <c r="L36" s="128"/>
      <c r="M36" s="156"/>
      <c r="N36" s="156"/>
      <c r="O36" s="156"/>
      <c r="P36" s="128"/>
      <c r="Q36" s="129"/>
      <c r="R36" s="130"/>
      <c r="S36" s="130"/>
      <c r="T36" s="170"/>
    </row>
    <row r="37" spans="1:20">
      <c r="A37" s="266" t="s">
        <v>180</v>
      </c>
      <c r="B37" s="266"/>
      <c r="C37" s="266"/>
      <c r="D37" s="267"/>
      <c r="E37" s="266"/>
      <c r="F37" s="266"/>
      <c r="G37" s="266"/>
      <c r="H37" s="266"/>
      <c r="I37" s="266"/>
      <c r="J37" s="187"/>
      <c r="K37" s="156"/>
      <c r="L37" s="139"/>
      <c r="M37" s="139"/>
      <c r="N37" s="139"/>
      <c r="O37" s="139"/>
      <c r="P37" s="140"/>
      <c r="Q37" s="141"/>
      <c r="R37" s="142"/>
      <c r="S37" s="142"/>
      <c r="T37" s="174"/>
    </row>
    <row r="38" spans="1:20">
      <c r="A38" s="102">
        <v>1</v>
      </c>
      <c r="B38" s="102">
        <v>56</v>
      </c>
      <c r="C38" s="92" t="s">
        <v>38</v>
      </c>
      <c r="D38" s="206"/>
      <c r="E38" s="208" t="s">
        <v>107</v>
      </c>
      <c r="F38" s="111" t="s">
        <v>17</v>
      </c>
      <c r="G38" s="116">
        <v>25946</v>
      </c>
      <c r="H38" s="106" t="s">
        <v>81</v>
      </c>
      <c r="I38" s="106" t="s">
        <v>31</v>
      </c>
      <c r="J38" s="189"/>
      <c r="K38" s="195"/>
      <c r="L38" s="143"/>
      <c r="M38" s="144"/>
      <c r="N38" s="143"/>
      <c r="O38" s="145"/>
      <c r="P38" s="143"/>
      <c r="Q38" s="200">
        <f>K38*P38</f>
        <v>0</v>
      </c>
      <c r="R38" s="146"/>
      <c r="S38" s="146"/>
      <c r="T38" s="153"/>
    </row>
    <row r="39" spans="1:20">
      <c r="A39" s="102">
        <v>2</v>
      </c>
      <c r="B39" s="102">
        <v>56</v>
      </c>
      <c r="C39" s="92" t="s">
        <v>38</v>
      </c>
      <c r="D39" s="207" t="s">
        <v>179</v>
      </c>
      <c r="E39" s="209" t="s">
        <v>124</v>
      </c>
      <c r="F39" s="182" t="s">
        <v>16</v>
      </c>
      <c r="G39" s="182">
        <v>27946</v>
      </c>
      <c r="H39" s="106" t="s">
        <v>81</v>
      </c>
      <c r="I39" s="106" t="s">
        <v>16</v>
      </c>
      <c r="J39" s="189"/>
      <c r="K39" s="195"/>
      <c r="L39" s="143"/>
      <c r="M39" s="144"/>
      <c r="N39" s="143"/>
      <c r="O39" s="145"/>
      <c r="P39" s="143"/>
      <c r="Q39" s="200"/>
      <c r="R39" s="146"/>
      <c r="S39" s="146"/>
      <c r="T39" s="153"/>
    </row>
    <row r="40" spans="1:20">
      <c r="A40" s="102">
        <v>3</v>
      </c>
      <c r="B40" s="147">
        <v>67.5</v>
      </c>
      <c r="C40" s="92" t="s">
        <v>38</v>
      </c>
      <c r="D40" s="207"/>
      <c r="E40" s="209" t="s">
        <v>64</v>
      </c>
      <c r="F40" s="105" t="s">
        <v>21</v>
      </c>
      <c r="G40" s="114">
        <v>29938</v>
      </c>
      <c r="H40" s="106" t="s">
        <v>18</v>
      </c>
      <c r="I40" s="110" t="s">
        <v>22</v>
      </c>
      <c r="J40" s="189"/>
      <c r="K40" s="195"/>
      <c r="L40" s="143"/>
      <c r="M40" s="144"/>
      <c r="N40" s="143"/>
      <c r="O40" s="145"/>
      <c r="P40" s="143"/>
      <c r="Q40" s="200"/>
      <c r="R40" s="146"/>
      <c r="S40" s="146"/>
      <c r="T40" s="153"/>
    </row>
    <row r="41" spans="1:20">
      <c r="A41" s="102">
        <v>4</v>
      </c>
      <c r="B41" s="102">
        <v>67.5</v>
      </c>
      <c r="C41" s="93" t="s">
        <v>42</v>
      </c>
      <c r="D41" s="186"/>
      <c r="E41" s="210" t="s">
        <v>114</v>
      </c>
      <c r="F41" s="109" t="s">
        <v>115</v>
      </c>
      <c r="G41" s="115">
        <v>37319</v>
      </c>
      <c r="H41" s="106" t="s">
        <v>23</v>
      </c>
      <c r="I41" s="106" t="s">
        <v>31</v>
      </c>
      <c r="J41" s="189"/>
      <c r="K41" s="195"/>
      <c r="L41" s="143"/>
      <c r="M41" s="144"/>
      <c r="N41" s="143"/>
      <c r="O41" s="145"/>
      <c r="P41" s="143"/>
      <c r="Q41" s="200">
        <f t="shared" ref="Q41:Q57" si="1">K41*P41</f>
        <v>0</v>
      </c>
      <c r="R41" s="146"/>
      <c r="S41" s="146"/>
      <c r="T41" s="153"/>
    </row>
    <row r="42" spans="1:20">
      <c r="A42" s="102">
        <v>5</v>
      </c>
      <c r="B42" s="102">
        <v>67.5</v>
      </c>
      <c r="C42" s="106" t="s">
        <v>28</v>
      </c>
      <c r="D42" s="106" t="s">
        <v>40</v>
      </c>
      <c r="E42" s="109" t="s">
        <v>91</v>
      </c>
      <c r="F42" s="109" t="s">
        <v>92</v>
      </c>
      <c r="G42" s="115">
        <v>29750</v>
      </c>
      <c r="H42" s="106" t="s">
        <v>18</v>
      </c>
      <c r="I42" s="108" t="s">
        <v>93</v>
      </c>
      <c r="J42" s="107"/>
      <c r="K42" s="194"/>
      <c r="L42" s="169"/>
      <c r="M42" s="103"/>
      <c r="N42" s="103"/>
      <c r="O42" s="148"/>
      <c r="P42" s="149"/>
      <c r="Q42" s="200"/>
      <c r="R42" s="146"/>
      <c r="S42" s="146"/>
      <c r="T42" s="153"/>
    </row>
    <row r="43" spans="1:20">
      <c r="A43" s="102">
        <v>6</v>
      </c>
      <c r="B43" s="102">
        <v>75</v>
      </c>
      <c r="C43" s="106" t="s">
        <v>28</v>
      </c>
      <c r="D43" s="106" t="s">
        <v>40</v>
      </c>
      <c r="E43" s="113" t="s">
        <v>33</v>
      </c>
      <c r="F43" s="109" t="s">
        <v>21</v>
      </c>
      <c r="G43" s="118">
        <v>25577</v>
      </c>
      <c r="H43" s="106" t="s">
        <v>45</v>
      </c>
      <c r="I43" s="106" t="s">
        <v>22</v>
      </c>
      <c r="J43" s="189"/>
      <c r="K43" s="195"/>
      <c r="L43" s="143"/>
      <c r="M43" s="144"/>
      <c r="N43" s="143"/>
      <c r="O43" s="145"/>
      <c r="P43" s="143"/>
      <c r="Q43" s="200">
        <f t="shared" si="1"/>
        <v>0</v>
      </c>
      <c r="R43" s="146"/>
      <c r="S43" s="146"/>
      <c r="T43" s="153"/>
    </row>
    <row r="44" spans="1:20">
      <c r="A44" s="102">
        <v>7</v>
      </c>
      <c r="B44" s="102"/>
      <c r="C44" s="106"/>
      <c r="D44" s="106"/>
      <c r="E44" s="110"/>
      <c r="F44" s="109"/>
      <c r="G44" s="115"/>
      <c r="H44" s="106"/>
      <c r="I44" s="108"/>
      <c r="J44" s="189"/>
      <c r="K44" s="195"/>
      <c r="L44" s="143"/>
      <c r="M44" s="144"/>
      <c r="N44" s="143"/>
      <c r="O44" s="145"/>
      <c r="P44" s="143"/>
      <c r="Q44" s="200"/>
      <c r="R44" s="146"/>
      <c r="S44" s="146"/>
      <c r="T44" s="153"/>
    </row>
    <row r="45" spans="1:20">
      <c r="A45" s="102">
        <v>8</v>
      </c>
      <c r="B45" s="102"/>
      <c r="C45" s="106"/>
      <c r="D45" s="106"/>
      <c r="E45" s="105"/>
      <c r="F45" s="105"/>
      <c r="G45" s="114"/>
      <c r="H45" s="106"/>
      <c r="I45" s="108"/>
      <c r="J45" s="189"/>
      <c r="K45" s="195"/>
      <c r="L45" s="143"/>
      <c r="M45" s="144"/>
      <c r="N45" s="143"/>
      <c r="O45" s="145"/>
      <c r="P45" s="143"/>
      <c r="Q45" s="200"/>
      <c r="R45" s="146"/>
      <c r="S45" s="146"/>
      <c r="T45" s="153"/>
    </row>
    <row r="46" spans="1:20">
      <c r="A46" s="102">
        <v>9</v>
      </c>
      <c r="B46" s="102"/>
      <c r="C46" s="106"/>
      <c r="D46" s="106"/>
      <c r="E46" s="105"/>
      <c r="F46" s="105"/>
      <c r="G46" s="114"/>
      <c r="H46" s="106"/>
      <c r="I46" s="108"/>
      <c r="J46" s="189"/>
      <c r="K46" s="195"/>
      <c r="L46" s="143"/>
      <c r="M46" s="144"/>
      <c r="N46" s="143"/>
      <c r="O46" s="145"/>
      <c r="P46" s="143"/>
      <c r="Q46" s="200"/>
      <c r="R46" s="146"/>
      <c r="S46" s="146"/>
      <c r="T46" s="153"/>
    </row>
    <row r="47" spans="1:20">
      <c r="A47" s="102">
        <v>10</v>
      </c>
      <c r="B47" s="102"/>
      <c r="C47" s="106"/>
      <c r="D47" s="106"/>
      <c r="E47" s="105"/>
      <c r="F47" s="105"/>
      <c r="G47" s="114"/>
      <c r="H47" s="106"/>
      <c r="I47" s="108"/>
      <c r="J47" s="189"/>
      <c r="K47" s="195"/>
      <c r="L47" s="143"/>
      <c r="M47" s="144"/>
      <c r="N47" s="143"/>
      <c r="O47" s="145"/>
      <c r="P47" s="143"/>
      <c r="Q47" s="200">
        <f t="shared" si="1"/>
        <v>0</v>
      </c>
      <c r="R47" s="146"/>
      <c r="S47" s="146"/>
      <c r="T47" s="153"/>
    </row>
    <row r="48" spans="1:20">
      <c r="A48" s="102">
        <v>11</v>
      </c>
      <c r="B48" s="102"/>
      <c r="C48" s="106"/>
      <c r="D48" s="106"/>
      <c r="E48" s="113"/>
      <c r="F48" s="113"/>
      <c r="G48" s="118"/>
      <c r="H48" s="106"/>
      <c r="I48" s="108"/>
      <c r="J48" s="195"/>
      <c r="K48" s="166"/>
      <c r="L48" s="103"/>
      <c r="M48" s="103"/>
      <c r="N48" s="148"/>
      <c r="O48" s="103"/>
      <c r="P48" s="200"/>
      <c r="Q48" s="146"/>
      <c r="R48" s="133"/>
      <c r="S48" s="171"/>
      <c r="T48" s="101"/>
    </row>
    <row r="49" spans="1:20">
      <c r="A49" s="102">
        <v>12</v>
      </c>
      <c r="B49" s="102"/>
      <c r="C49" s="106"/>
      <c r="D49" s="106"/>
      <c r="E49" s="105"/>
      <c r="F49" s="105"/>
      <c r="G49" s="114"/>
      <c r="H49" s="106"/>
      <c r="I49" s="108"/>
      <c r="J49" s="195"/>
      <c r="K49" s="166"/>
      <c r="L49" s="103"/>
      <c r="M49" s="103"/>
      <c r="N49" s="148"/>
      <c r="O49" s="103"/>
      <c r="P49" s="200"/>
      <c r="Q49" s="146"/>
      <c r="R49" s="133"/>
      <c r="S49" s="171"/>
      <c r="T49" s="101"/>
    </row>
    <row r="50" spans="1:20">
      <c r="A50" s="102">
        <v>13</v>
      </c>
      <c r="B50" s="102"/>
      <c r="C50" s="106"/>
      <c r="D50" s="106"/>
      <c r="E50" s="105"/>
      <c r="F50" s="105"/>
      <c r="G50" s="114"/>
      <c r="H50" s="106"/>
      <c r="I50" s="105"/>
      <c r="J50" s="195"/>
      <c r="K50" s="166"/>
      <c r="L50" s="103"/>
      <c r="M50" s="103"/>
      <c r="N50" s="148"/>
      <c r="O50" s="103"/>
      <c r="P50" s="200"/>
      <c r="Q50" s="146"/>
      <c r="R50" s="133"/>
      <c r="S50" s="171"/>
      <c r="T50" s="101"/>
    </row>
    <row r="51" spans="1:20">
      <c r="A51" s="212"/>
      <c r="B51" s="213"/>
      <c r="C51" s="214"/>
      <c r="D51" s="214"/>
      <c r="E51" s="266" t="s">
        <v>181</v>
      </c>
      <c r="F51" s="266"/>
      <c r="G51" s="266"/>
      <c r="H51" s="267"/>
      <c r="I51" s="266"/>
      <c r="J51" s="266"/>
      <c r="K51" s="266"/>
      <c r="L51" s="266"/>
      <c r="M51" s="266"/>
      <c r="N51" s="215"/>
      <c r="O51" s="216"/>
      <c r="P51" s="215"/>
      <c r="Q51" s="217">
        <f t="shared" si="1"/>
        <v>0</v>
      </c>
      <c r="R51" s="218"/>
      <c r="S51" s="218"/>
      <c r="T51" s="219"/>
    </row>
    <row r="52" spans="1:20">
      <c r="A52" s="102">
        <v>1</v>
      </c>
      <c r="B52" s="103">
        <v>48</v>
      </c>
      <c r="C52" s="108" t="s">
        <v>34</v>
      </c>
      <c r="D52" s="108"/>
      <c r="E52" s="109" t="s">
        <v>87</v>
      </c>
      <c r="F52" s="109" t="s">
        <v>88</v>
      </c>
      <c r="G52" s="115">
        <v>38217</v>
      </c>
      <c r="H52" s="106" t="s">
        <v>23</v>
      </c>
      <c r="I52" s="111" t="s">
        <v>24</v>
      </c>
      <c r="J52" s="189"/>
      <c r="K52" s="195"/>
      <c r="L52" s="143"/>
      <c r="M52" s="144"/>
      <c r="N52" s="143"/>
      <c r="O52" s="145"/>
      <c r="P52" s="143"/>
      <c r="Q52" s="200"/>
      <c r="R52" s="146"/>
      <c r="S52" s="146"/>
      <c r="T52" s="173"/>
    </row>
    <row r="53" spans="1:20">
      <c r="A53" s="102">
        <v>2</v>
      </c>
      <c r="B53" s="103">
        <v>56</v>
      </c>
      <c r="C53" s="108" t="s">
        <v>34</v>
      </c>
      <c r="D53" s="108"/>
      <c r="E53" s="109" t="s">
        <v>47</v>
      </c>
      <c r="F53" s="109" t="s">
        <v>48</v>
      </c>
      <c r="G53" s="114">
        <v>36215</v>
      </c>
      <c r="H53" s="106" t="s">
        <v>18</v>
      </c>
      <c r="I53" s="108" t="s">
        <v>49</v>
      </c>
      <c r="J53" s="195"/>
      <c r="K53" s="166"/>
      <c r="L53" s="103"/>
      <c r="M53" s="103"/>
      <c r="N53" s="148"/>
      <c r="O53" s="103"/>
      <c r="P53" s="200"/>
      <c r="Q53" s="146"/>
      <c r="R53" s="133"/>
      <c r="S53" s="171"/>
      <c r="T53" s="101"/>
    </row>
    <row r="54" spans="1:20">
      <c r="A54" s="102">
        <v>3</v>
      </c>
      <c r="B54" s="103">
        <v>60</v>
      </c>
      <c r="C54" s="106" t="s">
        <v>42</v>
      </c>
      <c r="D54" s="106"/>
      <c r="E54" s="113" t="s">
        <v>96</v>
      </c>
      <c r="F54" s="105" t="s">
        <v>97</v>
      </c>
      <c r="G54" s="118">
        <v>32769</v>
      </c>
      <c r="H54" s="106" t="s">
        <v>18</v>
      </c>
      <c r="I54" s="106" t="s">
        <v>24</v>
      </c>
      <c r="J54" s="189"/>
      <c r="K54" s="195"/>
      <c r="L54" s="150"/>
      <c r="M54" s="103"/>
      <c r="N54" s="162"/>
      <c r="O54" s="155"/>
      <c r="P54" s="103"/>
      <c r="Q54" s="200">
        <f t="shared" si="1"/>
        <v>0</v>
      </c>
      <c r="R54" s="146"/>
      <c r="S54" s="146"/>
      <c r="T54" s="153"/>
    </row>
    <row r="55" spans="1:20">
      <c r="A55" s="102">
        <v>4</v>
      </c>
      <c r="B55" s="103">
        <v>100</v>
      </c>
      <c r="C55" s="108" t="s">
        <v>34</v>
      </c>
      <c r="D55" s="108"/>
      <c r="E55" s="109" t="s">
        <v>53</v>
      </c>
      <c r="F55" s="109" t="s">
        <v>17</v>
      </c>
      <c r="G55" s="115">
        <v>30650</v>
      </c>
      <c r="H55" s="106" t="s">
        <v>18</v>
      </c>
      <c r="I55" s="110" t="s">
        <v>54</v>
      </c>
      <c r="J55" s="189"/>
      <c r="K55" s="195"/>
      <c r="L55" s="150"/>
      <c r="M55" s="103"/>
      <c r="N55" s="162"/>
      <c r="O55" s="155"/>
      <c r="P55" s="103"/>
      <c r="Q55" s="200"/>
      <c r="R55" s="146"/>
      <c r="S55" s="146"/>
      <c r="T55" s="153"/>
    </row>
    <row r="56" spans="1:20">
      <c r="A56" s="102">
        <v>5</v>
      </c>
      <c r="B56" s="103">
        <v>110</v>
      </c>
      <c r="C56" s="110" t="s">
        <v>34</v>
      </c>
      <c r="D56" s="110"/>
      <c r="E56" s="106" t="s">
        <v>118</v>
      </c>
      <c r="F56" s="105" t="s">
        <v>97</v>
      </c>
      <c r="G56" s="114">
        <v>31205</v>
      </c>
      <c r="H56" s="106" t="s">
        <v>18</v>
      </c>
      <c r="I56" s="106" t="s">
        <v>24</v>
      </c>
      <c r="J56" s="189"/>
      <c r="K56" s="195"/>
      <c r="L56" s="150"/>
      <c r="M56" s="103"/>
      <c r="N56" s="162"/>
      <c r="O56" s="155"/>
      <c r="P56" s="103"/>
      <c r="Q56" s="200"/>
      <c r="R56" s="146"/>
      <c r="S56" s="146"/>
      <c r="T56" s="153"/>
    </row>
    <row r="57" spans="1:20">
      <c r="A57" s="102">
        <v>6</v>
      </c>
      <c r="B57" s="103">
        <v>110</v>
      </c>
      <c r="C57" s="110" t="s">
        <v>34</v>
      </c>
      <c r="D57" s="110"/>
      <c r="E57" s="106" t="s">
        <v>119</v>
      </c>
      <c r="F57" s="105" t="s">
        <v>88</v>
      </c>
      <c r="G57" s="114">
        <v>33380</v>
      </c>
      <c r="H57" s="106" t="s">
        <v>18</v>
      </c>
      <c r="I57" s="106" t="s">
        <v>24</v>
      </c>
      <c r="J57" s="107"/>
      <c r="K57" s="194"/>
      <c r="L57" s="150"/>
      <c r="M57" s="103"/>
      <c r="N57" s="103"/>
      <c r="O57" s="155"/>
      <c r="P57" s="103"/>
      <c r="Q57" s="200">
        <f t="shared" si="1"/>
        <v>0</v>
      </c>
      <c r="R57" s="146"/>
      <c r="S57" s="146"/>
      <c r="T57" s="153"/>
    </row>
    <row r="58" spans="1:20">
      <c r="A58" s="102">
        <v>7</v>
      </c>
      <c r="B58" s="103">
        <v>110</v>
      </c>
      <c r="C58" s="110" t="s">
        <v>42</v>
      </c>
      <c r="D58" s="110"/>
      <c r="E58" s="113" t="s">
        <v>138</v>
      </c>
      <c r="F58" s="109" t="s">
        <v>129</v>
      </c>
      <c r="G58" s="118">
        <v>31122</v>
      </c>
      <c r="H58" s="106" t="s">
        <v>18</v>
      </c>
      <c r="I58" s="109" t="s">
        <v>129</v>
      </c>
      <c r="J58" s="107"/>
      <c r="K58" s="194"/>
      <c r="L58" s="150"/>
      <c r="M58" s="103"/>
      <c r="N58" s="103"/>
      <c r="O58" s="155"/>
      <c r="P58" s="103"/>
      <c r="Q58" s="200"/>
      <c r="R58" s="146"/>
      <c r="S58" s="146"/>
      <c r="T58" s="153"/>
    </row>
    <row r="59" spans="1:20">
      <c r="A59" s="102">
        <v>8</v>
      </c>
      <c r="B59" s="103">
        <v>75</v>
      </c>
      <c r="C59" s="110" t="s">
        <v>38</v>
      </c>
      <c r="D59" s="110"/>
      <c r="E59" s="105" t="s">
        <v>146</v>
      </c>
      <c r="F59" s="105" t="s">
        <v>48</v>
      </c>
      <c r="G59" s="119">
        <v>35708</v>
      </c>
      <c r="H59" s="106" t="s">
        <v>18</v>
      </c>
      <c r="I59" s="110" t="s">
        <v>19</v>
      </c>
      <c r="J59" s="107"/>
      <c r="K59" s="194"/>
      <c r="L59" s="150"/>
      <c r="M59" s="103"/>
      <c r="N59" s="103"/>
      <c r="O59" s="155"/>
      <c r="P59" s="103"/>
      <c r="Q59" s="200"/>
      <c r="R59" s="146"/>
      <c r="S59" s="146"/>
      <c r="T59" s="153"/>
    </row>
    <row r="60" spans="1:20">
      <c r="A60" s="102">
        <v>9</v>
      </c>
      <c r="B60" s="103">
        <v>67.5</v>
      </c>
      <c r="C60" s="110" t="s">
        <v>38</v>
      </c>
      <c r="D60" s="106" t="s">
        <v>39</v>
      </c>
      <c r="E60" s="106" t="s">
        <v>155</v>
      </c>
      <c r="F60" s="105" t="s">
        <v>17</v>
      </c>
      <c r="G60" s="114">
        <v>18481</v>
      </c>
      <c r="H60" s="106" t="s">
        <v>156</v>
      </c>
      <c r="I60" s="110" t="s">
        <v>31</v>
      </c>
      <c r="J60" s="107"/>
      <c r="K60" s="194"/>
      <c r="L60" s="169"/>
      <c r="M60" s="103"/>
      <c r="N60" s="103"/>
      <c r="O60" s="148"/>
      <c r="P60" s="149"/>
      <c r="Q60" s="200">
        <f>K60*P60</f>
        <v>0</v>
      </c>
      <c r="R60" s="146"/>
      <c r="S60" s="146"/>
      <c r="T60" s="153"/>
    </row>
    <row r="61" spans="1:20">
      <c r="A61" s="102">
        <v>10</v>
      </c>
      <c r="B61" s="102"/>
      <c r="C61" s="106"/>
      <c r="D61" s="106"/>
      <c r="E61" s="110"/>
      <c r="F61" s="109"/>
      <c r="G61" s="115"/>
      <c r="H61" s="106"/>
      <c r="I61" s="106"/>
      <c r="J61" s="107"/>
      <c r="K61" s="194"/>
      <c r="L61" s="169"/>
      <c r="M61" s="103"/>
      <c r="N61" s="103"/>
      <c r="O61" s="148"/>
      <c r="P61" s="149"/>
      <c r="Q61" s="200"/>
      <c r="R61" s="146"/>
      <c r="S61" s="146"/>
      <c r="T61" s="153"/>
    </row>
    <row r="62" spans="1:20">
      <c r="A62" s="102">
        <v>11</v>
      </c>
      <c r="B62" s="104"/>
      <c r="C62" s="106"/>
      <c r="D62" s="106"/>
      <c r="E62" s="109"/>
      <c r="F62" s="109"/>
      <c r="G62" s="115"/>
      <c r="H62" s="106"/>
      <c r="I62" s="106"/>
      <c r="J62" s="107"/>
      <c r="K62" s="194"/>
      <c r="L62" s="169"/>
      <c r="M62" s="103"/>
      <c r="N62" s="103"/>
      <c r="O62" s="148"/>
      <c r="P62" s="149"/>
      <c r="Q62" s="200"/>
      <c r="R62" s="146"/>
      <c r="S62" s="146"/>
      <c r="T62" s="153"/>
    </row>
    <row r="63" spans="1:20">
      <c r="A63" s="221">
        <v>12</v>
      </c>
      <c r="B63" s="221"/>
      <c r="C63" s="206"/>
      <c r="D63" s="206"/>
      <c r="E63" s="222"/>
      <c r="F63" s="222"/>
      <c r="G63" s="223"/>
      <c r="H63" s="206"/>
      <c r="I63" s="224"/>
      <c r="J63" s="225"/>
      <c r="K63" s="226"/>
      <c r="L63" s="227"/>
      <c r="M63" s="228"/>
      <c r="N63" s="228"/>
      <c r="O63" s="229"/>
      <c r="P63" s="230"/>
      <c r="Q63" s="231"/>
      <c r="R63" s="146"/>
      <c r="S63" s="146"/>
      <c r="T63" s="153"/>
    </row>
    <row r="64" spans="1:20">
      <c r="A64" s="175"/>
      <c r="B64" s="236"/>
      <c r="C64" s="177"/>
      <c r="D64" s="177"/>
      <c r="E64" s="237"/>
      <c r="F64" s="237"/>
      <c r="G64" s="238"/>
      <c r="H64" s="177"/>
      <c r="I64" s="177"/>
      <c r="J64" s="236"/>
      <c r="K64" s="239"/>
      <c r="L64" s="240"/>
      <c r="M64" s="179"/>
      <c r="N64" s="241"/>
      <c r="O64" s="242"/>
      <c r="P64" s="243"/>
      <c r="Q64" s="244">
        <f t="shared" ref="Q64:Q93" si="2">K64*P64</f>
        <v>0</v>
      </c>
      <c r="R64" s="220"/>
      <c r="S64" s="146"/>
      <c r="T64" s="153"/>
    </row>
    <row r="65" spans="1:20">
      <c r="A65" s="175"/>
      <c r="B65" s="245"/>
      <c r="C65" s="177"/>
      <c r="D65" s="177"/>
      <c r="E65" s="266" t="s">
        <v>184</v>
      </c>
      <c r="F65" s="266"/>
      <c r="G65" s="266"/>
      <c r="H65" s="267"/>
      <c r="I65" s="266"/>
      <c r="J65" s="266"/>
      <c r="K65" s="266"/>
      <c r="L65" s="266"/>
      <c r="M65" s="266"/>
      <c r="N65" s="241"/>
      <c r="O65" s="242"/>
      <c r="P65" s="243"/>
      <c r="Q65" s="244">
        <f t="shared" si="2"/>
        <v>0</v>
      </c>
      <c r="R65" s="220"/>
      <c r="S65" s="146"/>
      <c r="T65" s="153"/>
    </row>
    <row r="66" spans="1:20">
      <c r="A66" s="102">
        <v>1</v>
      </c>
      <c r="B66" s="104">
        <v>67.5</v>
      </c>
      <c r="C66" s="92" t="s">
        <v>28</v>
      </c>
      <c r="D66" s="206"/>
      <c r="E66" s="210" t="s">
        <v>91</v>
      </c>
      <c r="F66" s="109" t="s">
        <v>92</v>
      </c>
      <c r="G66" s="115">
        <v>29750</v>
      </c>
      <c r="H66" s="106" t="s">
        <v>18</v>
      </c>
      <c r="I66" s="106" t="s">
        <v>93</v>
      </c>
      <c r="J66" s="232"/>
      <c r="K66" s="233"/>
      <c r="L66" s="184"/>
      <c r="M66" s="164"/>
      <c r="N66" s="234"/>
      <c r="O66" s="161"/>
      <c r="P66" s="235"/>
      <c r="Q66" s="205"/>
      <c r="R66" s="146"/>
      <c r="S66" s="146"/>
      <c r="T66" s="153"/>
    </row>
    <row r="67" spans="1:20">
      <c r="A67" s="102">
        <v>2</v>
      </c>
      <c r="B67" s="106">
        <v>82.5</v>
      </c>
      <c r="C67" s="211" t="s">
        <v>34</v>
      </c>
      <c r="D67" s="207"/>
      <c r="E67" s="209" t="s">
        <v>99</v>
      </c>
      <c r="F67" s="105" t="s">
        <v>17</v>
      </c>
      <c r="G67" s="114">
        <v>36044</v>
      </c>
      <c r="H67" s="106" t="s">
        <v>18</v>
      </c>
      <c r="I67" s="108" t="s">
        <v>100</v>
      </c>
      <c r="J67" s="189"/>
      <c r="K67" s="195"/>
      <c r="L67" s="117"/>
      <c r="M67" s="103"/>
      <c r="N67" s="169"/>
      <c r="O67" s="148"/>
      <c r="P67" s="149"/>
      <c r="Q67" s="200"/>
      <c r="R67" s="146"/>
      <c r="S67" s="146"/>
      <c r="T67" s="153"/>
    </row>
    <row r="68" spans="1:20">
      <c r="A68" s="102">
        <v>3</v>
      </c>
      <c r="B68" s="102">
        <v>90</v>
      </c>
      <c r="C68" s="211" t="s">
        <v>34</v>
      </c>
      <c r="D68" s="207" t="s">
        <v>185</v>
      </c>
      <c r="E68" s="209" t="s">
        <v>125</v>
      </c>
      <c r="F68" s="182" t="s">
        <v>16</v>
      </c>
      <c r="G68" s="114">
        <v>23102</v>
      </c>
      <c r="H68" s="106" t="s">
        <v>81</v>
      </c>
      <c r="I68" s="106" t="s">
        <v>16</v>
      </c>
      <c r="J68" s="189"/>
      <c r="K68" s="195"/>
      <c r="L68" s="117"/>
      <c r="M68" s="103"/>
      <c r="N68" s="169"/>
      <c r="O68" s="148"/>
      <c r="P68" s="149"/>
      <c r="Q68" s="200"/>
      <c r="R68" s="146"/>
      <c r="S68" s="146"/>
      <c r="T68" s="153"/>
    </row>
    <row r="69" spans="1:20">
      <c r="A69" s="102">
        <v>4</v>
      </c>
      <c r="B69" s="106">
        <v>82.5</v>
      </c>
      <c r="C69" s="211" t="s">
        <v>34</v>
      </c>
      <c r="D69" s="207"/>
      <c r="E69" s="210" t="s">
        <v>139</v>
      </c>
      <c r="F69" s="109" t="s">
        <v>140</v>
      </c>
      <c r="G69" s="115">
        <v>30379</v>
      </c>
      <c r="H69" s="106" t="s">
        <v>18</v>
      </c>
      <c r="I69" s="106" t="s">
        <v>24</v>
      </c>
      <c r="J69" s="189"/>
      <c r="K69" s="195"/>
      <c r="L69" s="117"/>
      <c r="M69" s="103"/>
      <c r="N69" s="169"/>
      <c r="O69" s="148"/>
      <c r="P69" s="149"/>
      <c r="Q69" s="200">
        <f t="shared" si="2"/>
        <v>0</v>
      </c>
      <c r="R69" s="146"/>
      <c r="S69" s="146"/>
      <c r="T69" s="153"/>
    </row>
    <row r="70" spans="1:20">
      <c r="A70" s="102">
        <v>5</v>
      </c>
      <c r="B70" s="106">
        <v>82.5</v>
      </c>
      <c r="C70" s="211" t="s">
        <v>34</v>
      </c>
      <c r="D70" s="207"/>
      <c r="E70" s="210" t="s">
        <v>141</v>
      </c>
      <c r="F70" s="109" t="s">
        <v>142</v>
      </c>
      <c r="G70" s="115">
        <v>31961</v>
      </c>
      <c r="H70" s="106" t="s">
        <v>18</v>
      </c>
      <c r="I70" s="110" t="s">
        <v>142</v>
      </c>
      <c r="J70" s="189"/>
      <c r="K70" s="195"/>
      <c r="L70" s="143"/>
      <c r="M70" s="143"/>
      <c r="N70" s="144"/>
      <c r="O70" s="145"/>
      <c r="P70" s="143"/>
      <c r="Q70" s="200">
        <f t="shared" si="2"/>
        <v>0</v>
      </c>
      <c r="R70" s="146"/>
      <c r="S70" s="146"/>
      <c r="T70" s="153"/>
    </row>
    <row r="71" spans="1:20">
      <c r="A71" s="102">
        <v>6</v>
      </c>
      <c r="B71" s="106">
        <v>82.5</v>
      </c>
      <c r="C71" s="211" t="s">
        <v>34</v>
      </c>
      <c r="D71" s="207"/>
      <c r="E71" s="210" t="s">
        <v>143</v>
      </c>
      <c r="F71" s="109" t="s">
        <v>142</v>
      </c>
      <c r="G71" s="115">
        <v>32487</v>
      </c>
      <c r="H71" s="106" t="s">
        <v>18</v>
      </c>
      <c r="I71" s="110" t="s">
        <v>142</v>
      </c>
      <c r="J71" s="189"/>
      <c r="K71" s="195"/>
      <c r="L71" s="143"/>
      <c r="M71" s="143"/>
      <c r="N71" s="144"/>
      <c r="O71" s="145"/>
      <c r="P71" s="143"/>
      <c r="Q71" s="200"/>
      <c r="R71" s="146"/>
      <c r="S71" s="146"/>
      <c r="T71" s="153"/>
    </row>
    <row r="72" spans="1:20">
      <c r="A72" s="102">
        <v>7</v>
      </c>
      <c r="B72" s="102">
        <v>90</v>
      </c>
      <c r="C72" s="92" t="s">
        <v>42</v>
      </c>
      <c r="D72" s="206"/>
      <c r="E72" s="209" t="s">
        <v>111</v>
      </c>
      <c r="F72" s="105" t="s">
        <v>17</v>
      </c>
      <c r="G72" s="114">
        <v>28504</v>
      </c>
      <c r="H72" s="106" t="s">
        <v>81</v>
      </c>
      <c r="I72" s="110" t="s">
        <v>17</v>
      </c>
      <c r="J72" s="189"/>
      <c r="K72" s="195"/>
      <c r="L72" s="143"/>
      <c r="M72" s="143"/>
      <c r="N72" s="144"/>
      <c r="O72" s="145"/>
      <c r="P72" s="143"/>
      <c r="Q72" s="200">
        <f t="shared" si="2"/>
        <v>0</v>
      </c>
      <c r="R72" s="146"/>
      <c r="S72" s="146"/>
      <c r="T72" s="153"/>
    </row>
    <row r="73" spans="1:20">
      <c r="A73" s="102">
        <v>8</v>
      </c>
      <c r="B73" s="102">
        <v>110</v>
      </c>
      <c r="C73" s="211" t="s">
        <v>34</v>
      </c>
      <c r="D73" s="186" t="s">
        <v>186</v>
      </c>
      <c r="E73" s="259" t="s">
        <v>134</v>
      </c>
      <c r="F73" s="105" t="s">
        <v>27</v>
      </c>
      <c r="G73" s="114">
        <v>30009</v>
      </c>
      <c r="H73" s="106" t="s">
        <v>18</v>
      </c>
      <c r="I73" s="110" t="s">
        <v>24</v>
      </c>
      <c r="J73" s="189"/>
      <c r="K73" s="195"/>
      <c r="L73" s="143"/>
      <c r="M73" s="143"/>
      <c r="N73" s="144"/>
      <c r="O73" s="145"/>
      <c r="P73" s="143"/>
      <c r="Q73" s="200">
        <f t="shared" si="2"/>
        <v>0</v>
      </c>
      <c r="R73" s="146"/>
      <c r="S73" s="146"/>
      <c r="T73" s="153"/>
    </row>
    <row r="74" spans="1:20">
      <c r="A74" s="102">
        <v>9</v>
      </c>
      <c r="B74" s="102">
        <v>110</v>
      </c>
      <c r="C74" s="106" t="s">
        <v>42</v>
      </c>
      <c r="D74" s="206"/>
      <c r="E74" s="109" t="s">
        <v>20</v>
      </c>
      <c r="F74" s="109" t="s">
        <v>17</v>
      </c>
      <c r="G74" s="115">
        <v>33952</v>
      </c>
      <c r="H74" s="106" t="s">
        <v>18</v>
      </c>
      <c r="I74" s="106" t="s">
        <v>31</v>
      </c>
      <c r="J74" s="189"/>
      <c r="K74" s="195"/>
      <c r="L74" s="143"/>
      <c r="M74" s="143"/>
      <c r="N74" s="144"/>
      <c r="O74" s="145"/>
      <c r="P74" s="143"/>
      <c r="Q74" s="200">
        <f t="shared" si="2"/>
        <v>0</v>
      </c>
      <c r="R74" s="146"/>
      <c r="S74" s="146"/>
      <c r="T74" s="153"/>
    </row>
    <row r="75" spans="1:20">
      <c r="A75" s="102">
        <v>10</v>
      </c>
      <c r="B75" s="102">
        <v>110</v>
      </c>
      <c r="C75" s="185" t="s">
        <v>38</v>
      </c>
      <c r="D75" s="186" t="s">
        <v>187</v>
      </c>
      <c r="E75" s="109" t="s">
        <v>80</v>
      </c>
      <c r="F75" s="109" t="s">
        <v>17</v>
      </c>
      <c r="G75" s="115">
        <v>24300</v>
      </c>
      <c r="H75" s="106" t="s">
        <v>81</v>
      </c>
      <c r="I75" s="185" t="s">
        <v>82</v>
      </c>
      <c r="J75" s="189"/>
      <c r="K75" s="195"/>
      <c r="L75" s="143"/>
      <c r="M75" s="143"/>
      <c r="N75" s="144"/>
      <c r="O75" s="145"/>
      <c r="P75" s="143"/>
      <c r="Q75" s="200"/>
      <c r="R75" s="146"/>
      <c r="S75" s="146"/>
      <c r="T75" s="153"/>
    </row>
    <row r="76" spans="1:20">
      <c r="A76" s="102">
        <v>11</v>
      </c>
      <c r="B76" s="107"/>
      <c r="C76" s="106"/>
      <c r="D76" s="106"/>
      <c r="E76" s="109"/>
      <c r="F76" s="109"/>
      <c r="G76" s="115"/>
      <c r="H76" s="106"/>
      <c r="I76" s="106"/>
      <c r="J76" s="189"/>
      <c r="K76" s="195"/>
      <c r="L76" s="143"/>
      <c r="M76" s="143"/>
      <c r="N76" s="144"/>
      <c r="O76" s="145"/>
      <c r="P76" s="143"/>
      <c r="Q76" s="200"/>
      <c r="R76" s="146"/>
      <c r="S76" s="146"/>
      <c r="T76" s="153"/>
    </row>
    <row r="77" spans="1:20">
      <c r="A77" s="175"/>
      <c r="B77" s="175"/>
      <c r="C77" s="177"/>
      <c r="D77" s="177"/>
      <c r="E77" s="254"/>
      <c r="F77" s="176"/>
      <c r="G77" s="255"/>
      <c r="H77" s="177"/>
      <c r="I77" s="256"/>
      <c r="J77" s="247"/>
      <c r="K77" s="248"/>
      <c r="L77" s="136"/>
      <c r="M77" s="136"/>
      <c r="N77" s="257"/>
      <c r="O77" s="137"/>
      <c r="P77" s="136"/>
      <c r="Q77" s="244"/>
      <c r="R77" s="138"/>
      <c r="S77" s="138"/>
      <c r="T77" s="173"/>
    </row>
    <row r="78" spans="1:20">
      <c r="A78" s="175"/>
      <c r="B78" s="175"/>
      <c r="C78" s="177"/>
      <c r="D78" s="177"/>
      <c r="E78" s="266" t="s">
        <v>197</v>
      </c>
      <c r="F78" s="266"/>
      <c r="G78" s="266"/>
      <c r="H78" s="267"/>
      <c r="I78" s="266"/>
      <c r="J78" s="266"/>
      <c r="K78" s="266"/>
      <c r="L78" s="266"/>
      <c r="M78" s="266"/>
      <c r="N78" s="257"/>
      <c r="O78" s="137"/>
      <c r="P78" s="136"/>
      <c r="Q78" s="244"/>
      <c r="R78" s="138"/>
      <c r="S78" s="138"/>
      <c r="T78" s="173"/>
    </row>
    <row r="79" spans="1:20">
      <c r="A79" s="102">
        <v>1</v>
      </c>
      <c r="B79" s="103">
        <v>52</v>
      </c>
      <c r="C79" s="110" t="s">
        <v>38</v>
      </c>
      <c r="D79" s="110"/>
      <c r="E79" s="109" t="s">
        <v>78</v>
      </c>
      <c r="F79" s="109" t="s">
        <v>79</v>
      </c>
      <c r="G79" s="115">
        <v>35123</v>
      </c>
      <c r="H79" s="106" t="s">
        <v>18</v>
      </c>
      <c r="I79" s="106" t="s">
        <v>24</v>
      </c>
      <c r="J79" s="232"/>
      <c r="K79" s="233"/>
      <c r="L79" s="249"/>
      <c r="M79" s="249"/>
      <c r="N79" s="250"/>
      <c r="O79" s="251"/>
      <c r="P79" s="249"/>
      <c r="Q79" s="205"/>
      <c r="R79" s="252"/>
      <c r="S79" s="252"/>
      <c r="T79" s="253"/>
    </row>
    <row r="80" spans="1:20">
      <c r="A80" s="102">
        <v>2</v>
      </c>
      <c r="B80" s="103">
        <v>82.5</v>
      </c>
      <c r="C80" s="110" t="s">
        <v>38</v>
      </c>
      <c r="D80" s="157" t="s">
        <v>35</v>
      </c>
      <c r="E80" s="109" t="s">
        <v>85</v>
      </c>
      <c r="F80" s="109" t="s">
        <v>79</v>
      </c>
      <c r="G80" s="115">
        <v>34167</v>
      </c>
      <c r="H80" s="106" t="s">
        <v>18</v>
      </c>
      <c r="I80" s="106" t="s">
        <v>24</v>
      </c>
      <c r="J80" s="189"/>
      <c r="K80" s="195"/>
      <c r="L80" s="143"/>
      <c r="M80" s="143"/>
      <c r="N80" s="144"/>
      <c r="O80" s="145"/>
      <c r="P80" s="143"/>
      <c r="Q80" s="200"/>
      <c r="R80" s="146"/>
      <c r="S80" s="146"/>
      <c r="T80" s="153"/>
    </row>
    <row r="81" spans="1:20">
      <c r="A81" s="102">
        <v>3</v>
      </c>
      <c r="B81" s="103">
        <v>56</v>
      </c>
      <c r="C81" s="110" t="s">
        <v>38</v>
      </c>
      <c r="D81" s="106"/>
      <c r="E81" s="109" t="s">
        <v>86</v>
      </c>
      <c r="F81" s="109" t="s">
        <v>29</v>
      </c>
      <c r="G81" s="115">
        <v>30304</v>
      </c>
      <c r="H81" s="106" t="s">
        <v>18</v>
      </c>
      <c r="I81" s="106" t="s">
        <v>56</v>
      </c>
      <c r="J81" s="189"/>
      <c r="K81" s="195"/>
      <c r="L81" s="143"/>
      <c r="M81" s="143"/>
      <c r="N81" s="144"/>
      <c r="O81" s="145"/>
      <c r="P81" s="143"/>
      <c r="Q81" s="200"/>
      <c r="R81" s="146"/>
      <c r="S81" s="146"/>
      <c r="T81" s="153"/>
    </row>
    <row r="82" spans="1:20">
      <c r="A82" s="102">
        <v>4</v>
      </c>
      <c r="B82" s="103">
        <v>60</v>
      </c>
      <c r="C82" s="110" t="s">
        <v>38</v>
      </c>
      <c r="D82" s="106"/>
      <c r="E82" s="106" t="s">
        <v>154</v>
      </c>
      <c r="F82" s="182" t="s">
        <v>153</v>
      </c>
      <c r="G82" s="182">
        <v>39342</v>
      </c>
      <c r="H82" s="106" t="s">
        <v>102</v>
      </c>
      <c r="I82" s="106" t="s">
        <v>24</v>
      </c>
      <c r="J82" s="189"/>
      <c r="K82" s="195"/>
      <c r="L82" s="143"/>
      <c r="M82" s="143"/>
      <c r="N82" s="144"/>
      <c r="O82" s="145"/>
      <c r="P82" s="143"/>
      <c r="Q82" s="200"/>
      <c r="R82" s="146"/>
      <c r="S82" s="146"/>
      <c r="T82" s="153"/>
    </row>
    <row r="83" spans="1:20">
      <c r="A83" s="102">
        <v>5</v>
      </c>
      <c r="B83" s="103">
        <v>100</v>
      </c>
      <c r="C83" s="110" t="s">
        <v>38</v>
      </c>
      <c r="D83" s="110"/>
      <c r="E83" s="105" t="s">
        <v>193</v>
      </c>
      <c r="F83" s="105" t="s">
        <v>190</v>
      </c>
      <c r="G83" s="114">
        <v>38953</v>
      </c>
      <c r="H83" s="106" t="s">
        <v>189</v>
      </c>
      <c r="I83" s="106" t="s">
        <v>188</v>
      </c>
      <c r="J83" s="189"/>
      <c r="K83" s="195"/>
      <c r="L83" s="143"/>
      <c r="M83" s="143"/>
      <c r="N83" s="144"/>
      <c r="O83" s="145"/>
      <c r="P83" s="143"/>
      <c r="Q83" s="200"/>
      <c r="R83" s="146"/>
      <c r="S83" s="146"/>
      <c r="T83" s="153"/>
    </row>
    <row r="84" spans="1:20">
      <c r="A84" s="102">
        <v>6</v>
      </c>
      <c r="B84" s="103">
        <v>75</v>
      </c>
      <c r="C84" s="110" t="s">
        <v>38</v>
      </c>
      <c r="D84" s="110"/>
      <c r="E84" s="105" t="s">
        <v>192</v>
      </c>
      <c r="F84" s="105" t="s">
        <v>190</v>
      </c>
      <c r="G84" s="114">
        <v>38638</v>
      </c>
      <c r="H84" s="106" t="s">
        <v>189</v>
      </c>
      <c r="I84" s="106" t="s">
        <v>188</v>
      </c>
      <c r="J84" s="189"/>
      <c r="K84" s="195"/>
      <c r="L84" s="143"/>
      <c r="M84" s="143"/>
      <c r="N84" s="144"/>
      <c r="O84" s="145"/>
      <c r="P84" s="143"/>
      <c r="Q84" s="200"/>
      <c r="R84" s="146"/>
      <c r="S84" s="146"/>
      <c r="T84" s="153"/>
    </row>
    <row r="85" spans="1:20">
      <c r="A85" s="102">
        <v>7</v>
      </c>
      <c r="B85" s="103">
        <v>60</v>
      </c>
      <c r="C85" s="110" t="s">
        <v>38</v>
      </c>
      <c r="D85" s="106"/>
      <c r="E85" s="105" t="s">
        <v>191</v>
      </c>
      <c r="F85" s="105" t="s">
        <v>190</v>
      </c>
      <c r="G85" s="114">
        <v>38591</v>
      </c>
      <c r="H85" s="106" t="s">
        <v>189</v>
      </c>
      <c r="I85" s="106" t="s">
        <v>188</v>
      </c>
      <c r="J85" s="189"/>
      <c r="K85" s="195"/>
      <c r="L85" s="143"/>
      <c r="M85" s="143"/>
      <c r="N85" s="144"/>
      <c r="O85" s="145"/>
      <c r="P85" s="143"/>
      <c r="Q85" s="200"/>
      <c r="R85" s="146"/>
      <c r="S85" s="146"/>
      <c r="T85" s="153"/>
    </row>
    <row r="86" spans="1:20">
      <c r="A86" s="102">
        <v>8</v>
      </c>
      <c r="B86" s="103">
        <v>56</v>
      </c>
      <c r="C86" s="111" t="s">
        <v>38</v>
      </c>
      <c r="D86" s="111"/>
      <c r="E86" s="105" t="s">
        <v>194</v>
      </c>
      <c r="F86" s="105" t="s">
        <v>190</v>
      </c>
      <c r="G86" s="114">
        <v>37474</v>
      </c>
      <c r="H86" s="106" t="s">
        <v>23</v>
      </c>
      <c r="I86" s="108" t="s">
        <v>188</v>
      </c>
      <c r="J86" s="189"/>
      <c r="K86" s="195"/>
      <c r="L86" s="143"/>
      <c r="M86" s="143"/>
      <c r="N86" s="144"/>
      <c r="O86" s="145"/>
      <c r="P86" s="143"/>
      <c r="Q86" s="200"/>
      <c r="R86" s="146"/>
      <c r="S86" s="146"/>
      <c r="T86" s="153"/>
    </row>
    <row r="87" spans="1:20">
      <c r="A87" s="102">
        <v>9</v>
      </c>
      <c r="B87" s="102">
        <v>67.5</v>
      </c>
      <c r="C87" s="110" t="s">
        <v>34</v>
      </c>
      <c r="D87" s="110"/>
      <c r="E87" s="112" t="s">
        <v>55</v>
      </c>
      <c r="F87" s="112" t="s">
        <v>17</v>
      </c>
      <c r="G87" s="116">
        <v>22333</v>
      </c>
      <c r="H87" s="106" t="s">
        <v>45</v>
      </c>
      <c r="I87" s="108" t="s">
        <v>56</v>
      </c>
      <c r="J87" s="189"/>
      <c r="K87" s="195"/>
      <c r="L87" s="143"/>
      <c r="M87" s="143"/>
      <c r="N87" s="144"/>
      <c r="O87" s="145"/>
      <c r="P87" s="143"/>
      <c r="Q87" s="200"/>
      <c r="R87" s="146"/>
      <c r="S87" s="146"/>
      <c r="T87" s="153"/>
    </row>
    <row r="88" spans="1:20">
      <c r="A88" s="102">
        <v>10</v>
      </c>
      <c r="B88" s="102">
        <v>100</v>
      </c>
      <c r="C88" s="110" t="s">
        <v>34</v>
      </c>
      <c r="D88" s="110"/>
      <c r="E88" s="110" t="s">
        <v>74</v>
      </c>
      <c r="F88" s="109" t="s">
        <v>17</v>
      </c>
      <c r="G88" s="115">
        <v>27895</v>
      </c>
      <c r="H88" s="106" t="s">
        <v>45</v>
      </c>
      <c r="I88" s="202" t="s">
        <v>76</v>
      </c>
      <c r="J88" s="189"/>
      <c r="K88" s="195"/>
      <c r="L88" s="143"/>
      <c r="M88" s="143"/>
      <c r="N88" s="144"/>
      <c r="O88" s="145"/>
      <c r="P88" s="143"/>
      <c r="Q88" s="200"/>
      <c r="R88" s="146"/>
      <c r="S88" s="146"/>
      <c r="T88" s="153"/>
    </row>
    <row r="89" spans="1:20">
      <c r="A89" s="102">
        <v>11</v>
      </c>
      <c r="B89" s="102">
        <v>125</v>
      </c>
      <c r="C89" s="110" t="s">
        <v>42</v>
      </c>
      <c r="D89" s="110"/>
      <c r="E89" s="109" t="s">
        <v>77</v>
      </c>
      <c r="F89" s="109" t="s">
        <v>17</v>
      </c>
      <c r="G89" s="115">
        <v>31234</v>
      </c>
      <c r="H89" s="106" t="s">
        <v>18</v>
      </c>
      <c r="I89" s="106" t="s">
        <v>31</v>
      </c>
      <c r="J89" s="189"/>
      <c r="K89" s="195"/>
      <c r="L89" s="143"/>
      <c r="M89" s="143"/>
      <c r="N89" s="144"/>
      <c r="O89" s="145"/>
      <c r="P89" s="143"/>
      <c r="Q89" s="200"/>
      <c r="R89" s="146"/>
      <c r="S89" s="146"/>
      <c r="T89" s="153"/>
    </row>
    <row r="90" spans="1:20">
      <c r="A90" s="102">
        <v>12</v>
      </c>
      <c r="B90" s="102">
        <v>90</v>
      </c>
      <c r="C90" s="110" t="s">
        <v>34</v>
      </c>
      <c r="D90" s="110"/>
      <c r="E90" s="109" t="s">
        <v>135</v>
      </c>
      <c r="F90" s="109" t="s">
        <v>92</v>
      </c>
      <c r="G90" s="115" t="s">
        <v>136</v>
      </c>
      <c r="H90" s="106" t="s">
        <v>81</v>
      </c>
      <c r="I90" s="106" t="s">
        <v>92</v>
      </c>
      <c r="J90" s="189"/>
      <c r="K90" s="195"/>
      <c r="L90" s="143"/>
      <c r="M90" s="143"/>
      <c r="N90" s="144"/>
      <c r="O90" s="145"/>
      <c r="P90" s="143"/>
      <c r="Q90" s="200"/>
      <c r="R90" s="146"/>
      <c r="S90" s="146"/>
      <c r="T90" s="153"/>
    </row>
    <row r="91" spans="1:20">
      <c r="A91" s="102">
        <v>13</v>
      </c>
      <c r="B91" s="102">
        <v>110</v>
      </c>
      <c r="C91" s="106" t="s">
        <v>38</v>
      </c>
      <c r="D91" s="106"/>
      <c r="E91" s="113" t="s">
        <v>137</v>
      </c>
      <c r="F91" s="113" t="s">
        <v>92</v>
      </c>
      <c r="G91" s="118">
        <v>34180</v>
      </c>
      <c r="H91" s="106" t="s">
        <v>18</v>
      </c>
      <c r="I91" s="106" t="s">
        <v>92</v>
      </c>
      <c r="J91" s="189"/>
      <c r="K91" s="195"/>
      <c r="L91" s="143"/>
      <c r="M91" s="143"/>
      <c r="N91" s="144"/>
      <c r="O91" s="145"/>
      <c r="P91" s="143"/>
      <c r="Q91" s="200"/>
      <c r="R91" s="146"/>
      <c r="S91" s="146"/>
      <c r="T91" s="153"/>
    </row>
    <row r="92" spans="1:20">
      <c r="A92" s="102">
        <v>14</v>
      </c>
      <c r="B92" s="103">
        <v>110</v>
      </c>
      <c r="C92" s="110" t="s">
        <v>34</v>
      </c>
      <c r="D92" s="101"/>
      <c r="E92" s="106" t="s">
        <v>118</v>
      </c>
      <c r="F92" s="105" t="s">
        <v>97</v>
      </c>
      <c r="G92" s="114">
        <v>31205</v>
      </c>
      <c r="H92" s="106" t="s">
        <v>18</v>
      </c>
      <c r="I92" s="106" t="s">
        <v>24</v>
      </c>
      <c r="J92" s="189"/>
      <c r="K92" s="195"/>
      <c r="L92" s="143"/>
      <c r="M92" s="143"/>
      <c r="N92" s="144"/>
      <c r="O92" s="145"/>
      <c r="P92" s="143"/>
      <c r="Q92" s="200">
        <f t="shared" si="2"/>
        <v>0</v>
      </c>
      <c r="R92" s="146"/>
      <c r="S92" s="146"/>
      <c r="T92" s="153"/>
    </row>
    <row r="93" spans="1:20">
      <c r="A93" s="102">
        <v>15</v>
      </c>
      <c r="B93" s="102">
        <v>82.5</v>
      </c>
      <c r="C93" s="110" t="s">
        <v>34</v>
      </c>
      <c r="D93" s="110"/>
      <c r="E93" s="109" t="s">
        <v>145</v>
      </c>
      <c r="F93" s="109" t="s">
        <v>97</v>
      </c>
      <c r="G93" s="115">
        <v>30330</v>
      </c>
      <c r="H93" s="106" t="s">
        <v>18</v>
      </c>
      <c r="I93" s="106" t="s">
        <v>24</v>
      </c>
      <c r="J93" s="189"/>
      <c r="K93" s="195"/>
      <c r="L93" s="143"/>
      <c r="M93" s="143"/>
      <c r="N93" s="144"/>
      <c r="O93" s="145"/>
      <c r="P93" s="143"/>
      <c r="Q93" s="200">
        <f t="shared" si="2"/>
        <v>0</v>
      </c>
      <c r="R93" s="146"/>
      <c r="S93" s="146"/>
      <c r="T93" s="153"/>
    </row>
    <row r="94" spans="1:20">
      <c r="A94" s="143">
        <v>16</v>
      </c>
      <c r="B94" s="102">
        <v>100</v>
      </c>
      <c r="C94" s="110" t="s">
        <v>34</v>
      </c>
      <c r="D94" s="106"/>
      <c r="E94" s="105" t="s">
        <v>195</v>
      </c>
      <c r="F94" s="182" t="s">
        <v>153</v>
      </c>
      <c r="G94" s="182">
        <v>34424</v>
      </c>
      <c r="H94" s="106" t="s">
        <v>18</v>
      </c>
      <c r="I94" s="106" t="s">
        <v>24</v>
      </c>
      <c r="K94" s="101"/>
    </row>
    <row r="95" spans="1:20">
      <c r="A95" s="143">
        <v>17</v>
      </c>
      <c r="B95" s="102">
        <v>60</v>
      </c>
      <c r="C95" s="110" t="s">
        <v>34</v>
      </c>
      <c r="D95" s="106"/>
      <c r="E95" s="109" t="s">
        <v>69</v>
      </c>
      <c r="F95" s="109" t="s">
        <v>21</v>
      </c>
      <c r="G95" s="115">
        <v>37010</v>
      </c>
      <c r="H95" s="106" t="s">
        <v>23</v>
      </c>
      <c r="I95" s="110" t="s">
        <v>22</v>
      </c>
      <c r="K95" s="101"/>
    </row>
    <row r="96" spans="1:20">
      <c r="A96" s="260">
        <v>18</v>
      </c>
      <c r="B96" s="183">
        <v>110</v>
      </c>
      <c r="C96" s="110" t="s">
        <v>38</v>
      </c>
      <c r="E96" s="109" t="s">
        <v>89</v>
      </c>
      <c r="F96" s="109" t="s">
        <v>17</v>
      </c>
      <c r="G96" s="115">
        <v>33178</v>
      </c>
      <c r="H96" s="106" t="s">
        <v>18</v>
      </c>
      <c r="I96" s="110" t="s">
        <v>31</v>
      </c>
      <c r="K96" s="101"/>
    </row>
    <row r="97" spans="1:13">
      <c r="K97" s="101"/>
    </row>
    <row r="98" spans="1:13">
      <c r="A98" s="175"/>
      <c r="B98" s="175"/>
      <c r="C98" s="177"/>
      <c r="D98" s="177"/>
      <c r="E98" s="266" t="s">
        <v>198</v>
      </c>
      <c r="F98" s="266"/>
      <c r="G98" s="266"/>
      <c r="H98" s="267"/>
      <c r="I98" s="266"/>
      <c r="J98" s="266"/>
      <c r="K98" s="266"/>
      <c r="L98" s="266"/>
      <c r="M98" s="266"/>
    </row>
    <row r="99" spans="1:13">
      <c r="A99" s="102">
        <v>1</v>
      </c>
      <c r="B99" s="103">
        <v>90</v>
      </c>
      <c r="C99" s="108" t="s">
        <v>38</v>
      </c>
      <c r="D99" s="110"/>
      <c r="E99" s="105" t="s">
        <v>112</v>
      </c>
      <c r="F99" s="105" t="s">
        <v>79</v>
      </c>
      <c r="G99" s="114">
        <v>32284</v>
      </c>
      <c r="H99" s="106" t="s">
        <v>18</v>
      </c>
      <c r="I99" s="111" t="s">
        <v>24</v>
      </c>
      <c r="J99" s="232"/>
      <c r="K99" s="233"/>
      <c r="L99" s="249"/>
      <c r="M99" s="249"/>
    </row>
    <row r="100" spans="1:13">
      <c r="A100" s="102">
        <v>2</v>
      </c>
      <c r="B100" s="103">
        <v>110</v>
      </c>
      <c r="C100" s="108" t="s">
        <v>38</v>
      </c>
      <c r="D100" s="157"/>
      <c r="E100" s="113" t="s">
        <v>134</v>
      </c>
      <c r="F100" s="105" t="s">
        <v>27</v>
      </c>
      <c r="G100" s="114">
        <v>30009</v>
      </c>
      <c r="H100" s="106" t="s">
        <v>18</v>
      </c>
      <c r="I100" s="111" t="s">
        <v>24</v>
      </c>
      <c r="J100" s="189"/>
      <c r="K100" s="195"/>
      <c r="L100" s="143"/>
      <c r="M100" s="143"/>
    </row>
    <row r="101" spans="1:13">
      <c r="A101" s="102">
        <v>3</v>
      </c>
      <c r="B101" s="183">
        <v>110</v>
      </c>
      <c r="C101" s="110" t="s">
        <v>38</v>
      </c>
      <c r="D101" s="106"/>
      <c r="E101" s="109" t="s">
        <v>89</v>
      </c>
      <c r="F101" s="109" t="s">
        <v>17</v>
      </c>
      <c r="G101" s="115">
        <v>33178</v>
      </c>
      <c r="H101" s="106" t="s">
        <v>18</v>
      </c>
      <c r="I101" s="110" t="s">
        <v>31</v>
      </c>
      <c r="J101" s="189"/>
      <c r="K101" s="195"/>
      <c r="L101" s="143"/>
      <c r="M101" s="143"/>
    </row>
    <row r="102" spans="1:13">
      <c r="A102" s="102">
        <v>4</v>
      </c>
      <c r="B102" s="183">
        <v>82.5</v>
      </c>
      <c r="C102" s="110" t="s">
        <v>38</v>
      </c>
      <c r="D102" s="106"/>
      <c r="E102" s="111" t="s">
        <v>105</v>
      </c>
      <c r="F102" s="105" t="s">
        <v>17</v>
      </c>
      <c r="G102" s="116">
        <v>34051</v>
      </c>
      <c r="H102" s="106" t="s">
        <v>18</v>
      </c>
      <c r="I102" s="183" t="s">
        <v>17</v>
      </c>
      <c r="J102" s="189"/>
      <c r="K102" s="195"/>
      <c r="L102" s="143"/>
      <c r="M102" s="143"/>
    </row>
    <row r="103" spans="1:13">
      <c r="A103" s="102">
        <v>5</v>
      </c>
      <c r="B103" s="183">
        <v>100</v>
      </c>
      <c r="C103" s="183" t="s">
        <v>42</v>
      </c>
      <c r="D103" s="110"/>
      <c r="E103" s="106" t="s">
        <v>117</v>
      </c>
      <c r="F103" s="105" t="s">
        <v>17</v>
      </c>
      <c r="G103" s="114">
        <v>30548</v>
      </c>
      <c r="H103" s="106" t="s">
        <v>18</v>
      </c>
      <c r="I103" s="110" t="s">
        <v>31</v>
      </c>
      <c r="J103" s="189"/>
      <c r="K103" s="195"/>
      <c r="L103" s="143"/>
      <c r="M103" s="143"/>
    </row>
    <row r="104" spans="1:13">
      <c r="A104" s="102">
        <v>6</v>
      </c>
      <c r="B104" s="183">
        <v>90</v>
      </c>
      <c r="C104" s="110" t="s">
        <v>38</v>
      </c>
      <c r="D104" s="110"/>
      <c r="E104" s="105" t="s">
        <v>147</v>
      </c>
      <c r="F104" s="105" t="s">
        <v>142</v>
      </c>
      <c r="G104" s="114" t="s">
        <v>148</v>
      </c>
      <c r="H104" s="106" t="s">
        <v>18</v>
      </c>
      <c r="I104" s="183" t="s">
        <v>142</v>
      </c>
      <c r="J104" s="189"/>
      <c r="K104" s="195"/>
      <c r="L104" s="143"/>
      <c r="M104" s="143"/>
    </row>
    <row r="105" spans="1:13">
      <c r="A105" s="102">
        <v>7</v>
      </c>
      <c r="B105" s="183">
        <v>75</v>
      </c>
      <c r="C105" s="110" t="s">
        <v>38</v>
      </c>
      <c r="D105" s="106"/>
      <c r="E105" s="105" t="s">
        <v>199</v>
      </c>
      <c r="F105" s="105" t="s">
        <v>190</v>
      </c>
      <c r="G105" s="114">
        <v>21789</v>
      </c>
      <c r="H105" s="106" t="s">
        <v>156</v>
      </c>
      <c r="I105" s="183" t="s">
        <v>188</v>
      </c>
      <c r="J105" s="189"/>
      <c r="K105" s="195"/>
      <c r="L105" s="143"/>
      <c r="M105" s="143"/>
    </row>
    <row r="106" spans="1:13">
      <c r="A106" s="102">
        <v>8</v>
      </c>
      <c r="B106" s="103"/>
      <c r="C106" s="111"/>
      <c r="D106" s="111"/>
      <c r="E106" s="105"/>
      <c r="F106" s="105"/>
      <c r="G106" s="114"/>
      <c r="H106" s="106"/>
      <c r="I106" s="108"/>
      <c r="J106" s="189"/>
      <c r="K106" s="195"/>
      <c r="L106" s="143"/>
      <c r="M106" s="143"/>
    </row>
    <row r="107" spans="1:13">
      <c r="A107" s="102">
        <v>9</v>
      </c>
      <c r="B107" s="102"/>
      <c r="C107" s="110"/>
      <c r="D107" s="110"/>
      <c r="E107" s="112"/>
      <c r="F107" s="112"/>
      <c r="G107" s="116"/>
      <c r="H107" s="106"/>
      <c r="I107" s="108"/>
      <c r="J107" s="189"/>
      <c r="K107" s="195"/>
      <c r="L107" s="143"/>
      <c r="M107" s="143"/>
    </row>
    <row r="108" spans="1:13">
      <c r="A108" s="102">
        <v>10</v>
      </c>
      <c r="B108" s="102"/>
      <c r="C108" s="110"/>
      <c r="D108" s="110"/>
      <c r="E108" s="110"/>
      <c r="F108" s="109"/>
      <c r="G108" s="115"/>
      <c r="H108" s="106"/>
      <c r="I108" s="202"/>
      <c r="J108" s="189"/>
      <c r="K108" s="195"/>
      <c r="L108" s="143"/>
      <c r="M108" s="143"/>
    </row>
    <row r="110" spans="1:13">
      <c r="E110" s="266" t="s">
        <v>200</v>
      </c>
      <c r="F110" s="266"/>
      <c r="G110" s="266"/>
      <c r="H110" s="267"/>
      <c r="I110" s="266"/>
      <c r="J110" s="266"/>
      <c r="K110" s="266"/>
      <c r="L110" s="266"/>
      <c r="M110" s="266"/>
    </row>
  </sheetData>
  <mergeCells count="24">
    <mergeCell ref="S1:S2"/>
    <mergeCell ref="T1:T2"/>
    <mergeCell ref="A4:I4"/>
    <mergeCell ref="A14:I14"/>
    <mergeCell ref="A25:I25"/>
    <mergeCell ref="G1:G2"/>
    <mergeCell ref="H1:H2"/>
    <mergeCell ref="I1:I2"/>
    <mergeCell ref="J1:J2"/>
    <mergeCell ref="K1:K2"/>
    <mergeCell ref="L1:Q1"/>
    <mergeCell ref="A1:A2"/>
    <mergeCell ref="B1:B2"/>
    <mergeCell ref="C1:C2"/>
    <mergeCell ref="D1:D2"/>
    <mergeCell ref="E1:E2"/>
    <mergeCell ref="F1:F2"/>
    <mergeCell ref="E110:M110"/>
    <mergeCell ref="R1:R2"/>
    <mergeCell ref="A37:I37"/>
    <mergeCell ref="E51:M51"/>
    <mergeCell ref="E65:M65"/>
    <mergeCell ref="E78:M78"/>
    <mergeCell ref="E98:M9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"/>
  <sheetViews>
    <sheetView tabSelected="1" zoomScale="85" zoomScaleNormal="85" workbookViewId="0">
      <pane ySplit="2" topLeftCell="A3" activePane="bottomLeft" state="frozen"/>
      <selection pane="bottomLeft" activeCell="E96" sqref="E96"/>
    </sheetView>
  </sheetViews>
  <sheetFormatPr defaultRowHeight="18"/>
  <cols>
    <col min="3" max="3" width="8.7109375" style="54" bestFit="1" customWidth="1"/>
    <col min="4" max="4" width="22.28515625" style="54" bestFit="1" customWidth="1"/>
    <col min="5" max="5" width="57.7109375" customWidth="1"/>
    <col min="6" max="6" width="21.85546875" customWidth="1"/>
    <col min="7" max="7" width="18.85546875" customWidth="1"/>
    <col min="8" max="8" width="22.140625" style="54" customWidth="1"/>
    <col min="9" max="9" width="24.140625" style="54" bestFit="1" customWidth="1"/>
    <col min="10" max="10" width="11.85546875" style="81" customWidth="1"/>
    <col min="11" max="11" width="10" style="86" customWidth="1"/>
    <col min="15" max="15" width="9.7109375" bestFit="1" customWidth="1"/>
    <col min="16" max="16" width="12.28515625" customWidth="1"/>
    <col min="17" max="17" width="12" customWidth="1"/>
    <col min="19" max="19" width="15.28515625" customWidth="1"/>
    <col min="20" max="20" width="29.42578125" style="17" customWidth="1"/>
  </cols>
  <sheetData>
    <row r="1" spans="1:20" ht="15.75" customHeight="1">
      <c r="A1" s="281" t="s">
        <v>5</v>
      </c>
      <c r="B1" s="281" t="s">
        <v>0</v>
      </c>
      <c r="C1" s="261" t="s">
        <v>4</v>
      </c>
      <c r="D1" s="261" t="s">
        <v>7</v>
      </c>
      <c r="E1" s="262" t="s">
        <v>1</v>
      </c>
      <c r="F1" s="264" t="s">
        <v>2</v>
      </c>
      <c r="G1" s="272" t="s">
        <v>3</v>
      </c>
      <c r="H1" s="272" t="s">
        <v>6</v>
      </c>
      <c r="I1" s="272" t="s">
        <v>8</v>
      </c>
      <c r="J1" s="274" t="s">
        <v>9</v>
      </c>
      <c r="K1" s="276" t="s">
        <v>15</v>
      </c>
      <c r="L1" s="278" t="s">
        <v>10</v>
      </c>
      <c r="M1" s="279"/>
      <c r="N1" s="279"/>
      <c r="O1" s="279"/>
      <c r="P1" s="279"/>
      <c r="Q1" s="280"/>
      <c r="R1" s="268" t="s">
        <v>11</v>
      </c>
      <c r="S1" s="268" t="s">
        <v>12</v>
      </c>
      <c r="T1" s="270" t="s">
        <v>13</v>
      </c>
    </row>
    <row r="2" spans="1:20" ht="16.5" thickBot="1">
      <c r="A2" s="282"/>
      <c r="B2" s="282"/>
      <c r="C2" s="261"/>
      <c r="D2" s="261"/>
      <c r="E2" s="263"/>
      <c r="F2" s="265"/>
      <c r="G2" s="273"/>
      <c r="H2" s="273"/>
      <c r="I2" s="273"/>
      <c r="J2" s="275"/>
      <c r="K2" s="277"/>
      <c r="L2" s="18">
        <v>1</v>
      </c>
      <c r="M2" s="19">
        <v>2</v>
      </c>
      <c r="N2" s="19">
        <v>3</v>
      </c>
      <c r="O2" s="19">
        <v>4</v>
      </c>
      <c r="P2" s="20" t="s">
        <v>14</v>
      </c>
      <c r="Q2" s="21" t="s">
        <v>15</v>
      </c>
      <c r="R2" s="269"/>
      <c r="S2" s="269"/>
      <c r="T2" s="271"/>
    </row>
    <row r="3" spans="1:20" ht="15.75">
      <c r="A3" s="22"/>
      <c r="B3" s="22"/>
      <c r="C3" s="90"/>
      <c r="D3" s="90"/>
      <c r="E3" s="23"/>
      <c r="F3" s="23"/>
      <c r="G3" s="22"/>
      <c r="H3" s="22"/>
      <c r="I3" s="22"/>
      <c r="J3" s="87"/>
      <c r="K3" s="91"/>
      <c r="L3" s="24"/>
      <c r="M3" s="24"/>
      <c r="N3" s="24"/>
      <c r="O3" s="24"/>
      <c r="P3" s="25"/>
      <c r="Q3" s="26"/>
      <c r="R3" s="27"/>
      <c r="S3" s="27"/>
      <c r="T3" s="66"/>
    </row>
    <row r="4" spans="1:20">
      <c r="A4" s="266" t="s">
        <v>172</v>
      </c>
      <c r="B4" s="266"/>
      <c r="C4" s="266"/>
      <c r="D4" s="266"/>
      <c r="E4" s="266"/>
      <c r="F4" s="266"/>
      <c r="G4" s="266"/>
      <c r="H4" s="266"/>
      <c r="I4" s="266"/>
      <c r="J4" s="71"/>
      <c r="K4" s="52"/>
      <c r="L4" s="25"/>
      <c r="M4" s="26"/>
      <c r="N4" s="33"/>
      <c r="O4" s="34"/>
      <c r="P4" s="35"/>
      <c r="Q4" s="34"/>
      <c r="R4" s="35"/>
      <c r="S4" s="35"/>
      <c r="T4" s="69"/>
    </row>
    <row r="5" spans="1:20">
      <c r="A5" s="2">
        <v>1</v>
      </c>
      <c r="B5" s="2">
        <v>67.5</v>
      </c>
      <c r="C5" s="9" t="s">
        <v>38</v>
      </c>
      <c r="D5" s="5" t="s">
        <v>37</v>
      </c>
      <c r="E5" s="4" t="s">
        <v>101</v>
      </c>
      <c r="F5" s="4" t="s">
        <v>29</v>
      </c>
      <c r="G5" s="12">
        <v>39816</v>
      </c>
      <c r="H5" s="5" t="s">
        <v>102</v>
      </c>
      <c r="I5" s="5" t="s">
        <v>29</v>
      </c>
      <c r="J5" s="6"/>
      <c r="K5" s="83"/>
      <c r="L5" s="15"/>
      <c r="M5" s="55"/>
      <c r="N5" s="2"/>
      <c r="O5" s="28"/>
      <c r="P5" s="2"/>
      <c r="Q5" s="89">
        <f>K5*P5</f>
        <v>0</v>
      </c>
      <c r="R5" s="30"/>
      <c r="S5" s="30"/>
      <c r="T5" s="67"/>
    </row>
    <row r="6" spans="1:20">
      <c r="A6" s="2">
        <v>2</v>
      </c>
      <c r="B6" s="1">
        <v>67.5</v>
      </c>
      <c r="C6" s="9" t="s">
        <v>38</v>
      </c>
      <c r="D6" s="5" t="s">
        <v>37</v>
      </c>
      <c r="E6" s="8" t="s">
        <v>114</v>
      </c>
      <c r="F6" s="8" t="s">
        <v>115</v>
      </c>
      <c r="G6" s="13">
        <v>37319</v>
      </c>
      <c r="H6" s="5" t="s">
        <v>23</v>
      </c>
      <c r="I6" s="5" t="s">
        <v>31</v>
      </c>
      <c r="J6" s="79"/>
      <c r="K6" s="85"/>
      <c r="L6" s="74"/>
      <c r="M6" s="56"/>
      <c r="N6" s="2"/>
      <c r="O6" s="31"/>
      <c r="P6" s="2"/>
      <c r="Q6" s="89"/>
      <c r="R6" s="30"/>
      <c r="S6" s="30"/>
      <c r="T6" s="67"/>
    </row>
    <row r="7" spans="1:20">
      <c r="A7" s="2">
        <v>3</v>
      </c>
      <c r="B7" s="2">
        <v>56</v>
      </c>
      <c r="C7" s="9" t="s">
        <v>38</v>
      </c>
      <c r="D7" s="5" t="s">
        <v>37</v>
      </c>
      <c r="E7" s="10" t="s">
        <v>106</v>
      </c>
      <c r="F7" s="10" t="s">
        <v>17</v>
      </c>
      <c r="G7" s="14">
        <v>31595</v>
      </c>
      <c r="H7" s="5" t="s">
        <v>18</v>
      </c>
      <c r="I7" s="10" t="s">
        <v>17</v>
      </c>
      <c r="J7" s="79"/>
      <c r="K7" s="85"/>
      <c r="L7" s="74"/>
      <c r="M7" s="56"/>
      <c r="N7" s="2"/>
      <c r="O7" s="31"/>
      <c r="P7" s="2"/>
      <c r="Q7" s="89"/>
      <c r="R7" s="30"/>
      <c r="S7" s="30"/>
      <c r="T7" s="67"/>
    </row>
    <row r="8" spans="1:20">
      <c r="A8" s="2">
        <v>4</v>
      </c>
      <c r="B8" s="1">
        <v>56</v>
      </c>
      <c r="C8" s="5" t="s">
        <v>38</v>
      </c>
      <c r="D8" s="5" t="s">
        <v>37</v>
      </c>
      <c r="E8" s="4" t="s">
        <v>150</v>
      </c>
      <c r="F8" s="4" t="s">
        <v>79</v>
      </c>
      <c r="G8" s="12">
        <v>35253</v>
      </c>
      <c r="H8" s="5" t="s">
        <v>18</v>
      </c>
      <c r="I8" s="5" t="s">
        <v>24</v>
      </c>
      <c r="J8" s="79"/>
      <c r="K8" s="85"/>
      <c r="L8" s="61"/>
      <c r="M8" s="60"/>
      <c r="N8" s="58"/>
      <c r="O8" s="57"/>
      <c r="P8" s="2"/>
      <c r="Q8" s="89">
        <f>K8*P8</f>
        <v>0</v>
      </c>
      <c r="R8" s="30"/>
      <c r="S8" s="30"/>
      <c r="T8" s="67"/>
    </row>
    <row r="9" spans="1:20">
      <c r="A9" s="2">
        <v>5</v>
      </c>
      <c r="B9" s="1">
        <v>56</v>
      </c>
      <c r="C9" s="5" t="s">
        <v>28</v>
      </c>
      <c r="D9" s="5" t="s">
        <v>37</v>
      </c>
      <c r="E9" s="5" t="s">
        <v>151</v>
      </c>
      <c r="F9" s="4" t="s">
        <v>17</v>
      </c>
      <c r="G9" s="12">
        <v>32204</v>
      </c>
      <c r="H9" s="5" t="s">
        <v>18</v>
      </c>
      <c r="I9" s="5"/>
      <c r="J9" s="6"/>
      <c r="K9" s="83"/>
      <c r="L9" s="15"/>
      <c r="M9" s="55"/>
      <c r="N9" s="2"/>
      <c r="O9" s="28"/>
      <c r="P9" s="2"/>
      <c r="Q9" s="89">
        <f>K9*P9</f>
        <v>0</v>
      </c>
      <c r="R9" s="30"/>
      <c r="S9" s="30"/>
      <c r="T9" s="67"/>
    </row>
    <row r="10" spans="1:20">
      <c r="A10" s="2">
        <v>6</v>
      </c>
      <c r="B10" s="2">
        <v>60</v>
      </c>
      <c r="C10" s="9" t="s">
        <v>38</v>
      </c>
      <c r="D10" s="5" t="s">
        <v>37</v>
      </c>
      <c r="E10" s="8" t="s">
        <v>60</v>
      </c>
      <c r="F10" s="8" t="s">
        <v>17</v>
      </c>
      <c r="G10" s="13">
        <v>32558</v>
      </c>
      <c r="H10" s="5" t="s">
        <v>18</v>
      </c>
      <c r="I10" s="9" t="s">
        <v>31</v>
      </c>
      <c r="J10" s="79"/>
      <c r="K10" s="85"/>
      <c r="L10" s="74"/>
      <c r="M10" s="56"/>
      <c r="N10" s="2"/>
      <c r="O10" s="31"/>
      <c r="P10" s="2"/>
      <c r="Q10" s="89"/>
      <c r="R10" s="30"/>
      <c r="S10" s="30"/>
      <c r="T10" s="67"/>
    </row>
    <row r="11" spans="1:20">
      <c r="A11" s="2">
        <v>7</v>
      </c>
      <c r="B11" s="94">
        <v>75</v>
      </c>
      <c r="C11" s="96" t="s">
        <v>38</v>
      </c>
      <c r="D11" s="96" t="s">
        <v>37</v>
      </c>
      <c r="E11" s="95" t="s">
        <v>162</v>
      </c>
      <c r="F11" s="95" t="s">
        <v>17</v>
      </c>
      <c r="G11" s="99">
        <v>30812</v>
      </c>
      <c r="H11" s="96" t="s">
        <v>18</v>
      </c>
      <c r="I11" s="96" t="s">
        <v>31</v>
      </c>
      <c r="J11" s="79"/>
      <c r="K11" s="85"/>
      <c r="L11" s="61"/>
      <c r="M11" s="60"/>
      <c r="N11" s="58"/>
      <c r="O11" s="57"/>
      <c r="P11" s="2"/>
      <c r="Q11" s="89">
        <f>K11*P11</f>
        <v>0</v>
      </c>
      <c r="R11" s="30"/>
      <c r="S11" s="30"/>
      <c r="T11" s="67"/>
    </row>
    <row r="12" spans="1:20">
      <c r="A12" s="2">
        <v>8</v>
      </c>
      <c r="B12" s="2"/>
      <c r="C12" s="13"/>
      <c r="D12" s="13"/>
      <c r="E12" s="4"/>
      <c r="F12" s="4"/>
      <c r="G12" s="12"/>
      <c r="H12" s="13"/>
      <c r="I12" s="5"/>
      <c r="J12" s="79"/>
      <c r="K12" s="85"/>
      <c r="L12" s="61"/>
      <c r="M12" s="60"/>
      <c r="N12" s="58"/>
      <c r="O12" s="57"/>
      <c r="P12" s="2"/>
      <c r="Q12" s="57"/>
      <c r="R12" s="30"/>
      <c r="S12" s="30"/>
      <c r="T12" s="67"/>
    </row>
    <row r="13" spans="1:20">
      <c r="A13" s="22"/>
      <c r="B13" s="22"/>
      <c r="C13" s="76"/>
      <c r="D13" s="76"/>
      <c r="E13" s="23"/>
      <c r="F13" s="23"/>
      <c r="G13" s="52"/>
      <c r="H13" s="76"/>
      <c r="I13" s="52"/>
      <c r="J13" s="76"/>
      <c r="K13" s="52"/>
      <c r="L13" s="25"/>
      <c r="M13" s="52"/>
      <c r="N13" s="52"/>
      <c r="O13" s="52"/>
      <c r="P13" s="25"/>
      <c r="Q13" s="26"/>
      <c r="R13" s="27"/>
      <c r="S13" s="27"/>
      <c r="T13" s="66"/>
    </row>
    <row r="14" spans="1:20">
      <c r="A14" s="266" t="s">
        <v>163</v>
      </c>
      <c r="B14" s="266"/>
      <c r="C14" s="266"/>
      <c r="D14" s="266"/>
      <c r="E14" s="266"/>
      <c r="F14" s="266"/>
      <c r="G14" s="266"/>
      <c r="H14" s="266"/>
      <c r="I14" s="266"/>
      <c r="J14" s="71"/>
      <c r="K14" s="52"/>
      <c r="L14" s="25"/>
      <c r="M14" s="26"/>
      <c r="N14" s="33"/>
      <c r="O14" s="34"/>
      <c r="P14" s="35"/>
      <c r="Q14" s="34"/>
      <c r="R14" s="35"/>
      <c r="S14" s="35"/>
      <c r="T14" s="69"/>
    </row>
    <row r="15" spans="1:20">
      <c r="A15" s="2">
        <v>1</v>
      </c>
      <c r="B15" s="2">
        <v>67.5</v>
      </c>
      <c r="C15" s="13" t="s">
        <v>38</v>
      </c>
      <c r="D15" s="5" t="s">
        <v>40</v>
      </c>
      <c r="E15" s="5" t="s">
        <v>103</v>
      </c>
      <c r="F15" s="4" t="s">
        <v>29</v>
      </c>
      <c r="G15" s="12">
        <v>39103</v>
      </c>
      <c r="H15" s="5" t="s">
        <v>102</v>
      </c>
      <c r="I15" s="5" t="s">
        <v>29</v>
      </c>
      <c r="J15" s="9"/>
      <c r="K15" s="84"/>
      <c r="L15" s="63"/>
      <c r="M15" s="46"/>
      <c r="N15" s="46"/>
      <c r="O15" s="48"/>
      <c r="P15" s="46"/>
      <c r="Q15" s="89">
        <f>K15*P15</f>
        <v>0</v>
      </c>
      <c r="R15" s="30"/>
      <c r="S15" s="30"/>
      <c r="T15" s="67"/>
    </row>
    <row r="16" spans="1:20">
      <c r="A16" s="2">
        <v>2</v>
      </c>
      <c r="B16" s="1">
        <v>60</v>
      </c>
      <c r="C16" s="9" t="s">
        <v>38</v>
      </c>
      <c r="D16" s="5" t="s">
        <v>40</v>
      </c>
      <c r="E16" s="8" t="s">
        <v>64</v>
      </c>
      <c r="F16" s="8" t="s">
        <v>21</v>
      </c>
      <c r="G16" s="13">
        <v>29566</v>
      </c>
      <c r="H16" s="5" t="s">
        <v>18</v>
      </c>
      <c r="I16" s="5" t="s">
        <v>22</v>
      </c>
      <c r="J16" s="9"/>
      <c r="K16" s="84"/>
      <c r="L16" s="63"/>
      <c r="M16" s="46"/>
      <c r="N16" s="46"/>
      <c r="O16" s="48"/>
      <c r="P16" s="46"/>
      <c r="Q16" s="89"/>
      <c r="R16" s="30"/>
      <c r="S16" s="30"/>
      <c r="T16" s="67"/>
    </row>
    <row r="17" spans="1:20">
      <c r="A17" s="2">
        <v>3</v>
      </c>
      <c r="B17" s="1">
        <v>67.5</v>
      </c>
      <c r="C17" s="9" t="s">
        <v>38</v>
      </c>
      <c r="D17" s="5" t="s">
        <v>40</v>
      </c>
      <c r="E17" s="8" t="s">
        <v>114</v>
      </c>
      <c r="F17" s="8" t="s">
        <v>115</v>
      </c>
      <c r="G17" s="13">
        <v>37319</v>
      </c>
      <c r="H17" s="5" t="s">
        <v>23</v>
      </c>
      <c r="I17" s="5" t="s">
        <v>31</v>
      </c>
      <c r="J17" s="80"/>
      <c r="K17" s="83"/>
      <c r="L17" s="46"/>
      <c r="M17" s="15"/>
      <c r="N17" s="41"/>
      <c r="O17" s="47"/>
      <c r="P17" s="15"/>
      <c r="Q17" s="50"/>
      <c r="R17" s="30"/>
      <c r="S17" s="30"/>
      <c r="T17" s="67"/>
    </row>
    <row r="18" spans="1:20">
      <c r="A18" s="2">
        <v>4</v>
      </c>
      <c r="B18" s="94">
        <v>67.5</v>
      </c>
      <c r="C18" s="98" t="s">
        <v>38</v>
      </c>
      <c r="D18" s="96" t="s">
        <v>40</v>
      </c>
      <c r="E18" s="97" t="s">
        <v>114</v>
      </c>
      <c r="F18" s="97" t="s">
        <v>115</v>
      </c>
      <c r="G18" s="100">
        <v>37319</v>
      </c>
      <c r="H18" s="96" t="s">
        <v>18</v>
      </c>
      <c r="I18" s="96" t="s">
        <v>31</v>
      </c>
      <c r="J18" s="6"/>
      <c r="K18" s="83"/>
      <c r="L18" s="62"/>
      <c r="M18" s="15"/>
      <c r="N18" s="41"/>
      <c r="O18" s="48"/>
      <c r="P18" s="15"/>
      <c r="Q18" s="89">
        <f>K18*P18</f>
        <v>0</v>
      </c>
      <c r="R18" s="30"/>
      <c r="S18" s="30"/>
      <c r="T18" s="67"/>
    </row>
    <row r="19" spans="1:20">
      <c r="A19" s="2">
        <v>5</v>
      </c>
      <c r="B19" s="2">
        <v>90</v>
      </c>
      <c r="C19" s="5" t="s">
        <v>42</v>
      </c>
      <c r="D19" s="5" t="s">
        <v>39</v>
      </c>
      <c r="E19" s="11" t="s">
        <v>98</v>
      </c>
      <c r="F19" s="3" t="s">
        <v>29</v>
      </c>
      <c r="G19" s="16">
        <v>31069</v>
      </c>
      <c r="H19" s="5" t="s">
        <v>18</v>
      </c>
      <c r="I19" s="5" t="s">
        <v>29</v>
      </c>
      <c r="J19" s="6"/>
      <c r="K19" s="83"/>
      <c r="L19" s="65"/>
      <c r="M19" s="46"/>
      <c r="N19" s="46"/>
      <c r="O19" s="48"/>
      <c r="P19" s="46"/>
      <c r="Q19" s="89">
        <f>K19*P19</f>
        <v>0</v>
      </c>
      <c r="R19" s="30"/>
      <c r="S19" s="30"/>
      <c r="T19" s="67"/>
    </row>
    <row r="20" spans="1:20">
      <c r="A20" s="2">
        <v>6</v>
      </c>
      <c r="B20" s="104">
        <v>75</v>
      </c>
      <c r="C20" s="115" t="s">
        <v>38</v>
      </c>
      <c r="D20" s="106" t="s">
        <v>37</v>
      </c>
      <c r="E20" s="109" t="s">
        <v>116</v>
      </c>
      <c r="F20" s="109" t="s">
        <v>21</v>
      </c>
      <c r="G20" s="115">
        <v>37187</v>
      </c>
      <c r="H20" s="106" t="s">
        <v>23</v>
      </c>
      <c r="I20" s="106" t="s">
        <v>21</v>
      </c>
      <c r="J20" s="80"/>
      <c r="K20" s="83"/>
      <c r="L20" s="46"/>
      <c r="M20" s="46"/>
      <c r="N20" s="46"/>
      <c r="O20" s="48"/>
      <c r="P20" s="46"/>
      <c r="Q20" s="89">
        <f>K20*P20</f>
        <v>0</v>
      </c>
      <c r="R20" s="30"/>
      <c r="S20" s="30"/>
      <c r="T20" s="67"/>
    </row>
    <row r="21" spans="1:20">
      <c r="A21" s="2">
        <v>7</v>
      </c>
      <c r="B21" s="103">
        <v>52</v>
      </c>
      <c r="C21" s="115" t="s">
        <v>38</v>
      </c>
      <c r="D21" s="106" t="s">
        <v>37</v>
      </c>
      <c r="E21" s="105" t="s">
        <v>126</v>
      </c>
      <c r="F21" s="105" t="s">
        <v>21</v>
      </c>
      <c r="G21" s="114">
        <v>37714</v>
      </c>
      <c r="H21" s="106" t="s">
        <v>23</v>
      </c>
      <c r="I21" s="106" t="s">
        <v>21</v>
      </c>
      <c r="J21" s="80"/>
      <c r="K21" s="83"/>
      <c r="L21" s="64"/>
      <c r="M21" s="46"/>
      <c r="N21" s="46"/>
      <c r="O21" s="48"/>
      <c r="P21" s="46"/>
      <c r="Q21" s="89">
        <f>K21*P21</f>
        <v>0</v>
      </c>
      <c r="R21" s="30"/>
      <c r="S21" s="30"/>
      <c r="T21" s="67"/>
    </row>
    <row r="22" spans="1:20">
      <c r="A22" s="2">
        <v>8</v>
      </c>
      <c r="B22" s="103">
        <v>67.5</v>
      </c>
      <c r="C22" s="115" t="s">
        <v>38</v>
      </c>
      <c r="D22" s="106" t="s">
        <v>37</v>
      </c>
      <c r="E22" s="105" t="s">
        <v>164</v>
      </c>
      <c r="F22" s="105" t="s">
        <v>153</v>
      </c>
      <c r="G22" s="114">
        <v>38029</v>
      </c>
      <c r="H22" s="106" t="s">
        <v>23</v>
      </c>
      <c r="I22" s="106" t="s">
        <v>165</v>
      </c>
      <c r="J22" s="80"/>
      <c r="K22" s="83"/>
      <c r="L22" s="64"/>
      <c r="M22" s="46"/>
      <c r="N22" s="46"/>
      <c r="O22" s="48"/>
      <c r="P22" s="46"/>
      <c r="Q22" s="89">
        <f>K22*P22</f>
        <v>0</v>
      </c>
      <c r="R22" s="30"/>
      <c r="S22" s="30"/>
      <c r="T22" s="67"/>
    </row>
    <row r="23" spans="1:20" ht="15.75">
      <c r="A23" s="22"/>
      <c r="B23" s="22"/>
      <c r="C23" s="90"/>
      <c r="D23" s="90"/>
      <c r="E23" s="23"/>
      <c r="F23" s="23"/>
      <c r="G23" s="22"/>
      <c r="H23" s="22"/>
      <c r="I23" s="22"/>
      <c r="J23" s="87"/>
      <c r="K23" s="91"/>
      <c r="L23" s="24"/>
      <c r="M23" s="24"/>
      <c r="N23" s="24"/>
      <c r="O23" s="24"/>
      <c r="P23" s="25"/>
      <c r="Q23" s="26"/>
      <c r="R23" s="27"/>
      <c r="S23" s="27"/>
      <c r="T23" s="66"/>
    </row>
    <row r="24" spans="1:20">
      <c r="A24" s="22"/>
      <c r="B24" s="22"/>
      <c r="C24" s="76"/>
      <c r="D24" s="76"/>
      <c r="E24" s="23"/>
      <c r="F24" s="23"/>
      <c r="G24" s="52"/>
      <c r="H24" s="76"/>
      <c r="I24" s="52"/>
      <c r="J24" s="76"/>
      <c r="K24" s="52"/>
      <c r="L24" s="25"/>
      <c r="M24" s="52"/>
      <c r="N24" s="52"/>
      <c r="O24" s="52"/>
      <c r="P24" s="25"/>
      <c r="Q24" s="26"/>
      <c r="R24" s="27"/>
      <c r="S24" s="27"/>
      <c r="T24" s="66"/>
    </row>
    <row r="25" spans="1:20">
      <c r="A25" s="266" t="s">
        <v>182</v>
      </c>
      <c r="B25" s="266"/>
      <c r="C25" s="266"/>
      <c r="D25" s="267"/>
      <c r="E25" s="266"/>
      <c r="F25" s="266"/>
      <c r="G25" s="266"/>
      <c r="H25" s="266"/>
      <c r="I25" s="266"/>
      <c r="J25" s="76"/>
      <c r="K25" s="52"/>
      <c r="L25" s="25"/>
      <c r="M25" s="52"/>
      <c r="N25" s="52"/>
      <c r="O25" s="52"/>
      <c r="P25" s="25"/>
      <c r="Q25" s="26"/>
      <c r="R25" s="27"/>
      <c r="S25" s="27"/>
      <c r="T25" s="66"/>
    </row>
    <row r="26" spans="1:20">
      <c r="A26" s="102">
        <v>1</v>
      </c>
      <c r="B26" s="181">
        <v>90</v>
      </c>
      <c r="C26" s="106" t="s">
        <v>42</v>
      </c>
      <c r="D26" s="106" t="s">
        <v>37</v>
      </c>
      <c r="E26" s="105" t="s">
        <v>30</v>
      </c>
      <c r="F26" s="105" t="s">
        <v>21</v>
      </c>
      <c r="G26" s="114">
        <v>32470</v>
      </c>
      <c r="H26" s="106" t="s">
        <v>18</v>
      </c>
      <c r="I26" s="106" t="s">
        <v>46</v>
      </c>
      <c r="J26" s="75"/>
      <c r="K26" s="88"/>
      <c r="L26" s="55"/>
      <c r="M26" s="2"/>
      <c r="N26" s="2"/>
      <c r="O26" s="28"/>
      <c r="P26" s="2"/>
      <c r="Q26" s="89">
        <f>K26*P26</f>
        <v>0</v>
      </c>
      <c r="R26" s="30"/>
      <c r="S26" s="30"/>
      <c r="T26" s="67"/>
    </row>
    <row r="27" spans="1:20">
      <c r="A27" s="102">
        <v>2</v>
      </c>
      <c r="B27" s="181">
        <v>90</v>
      </c>
      <c r="C27" s="106" t="s">
        <v>42</v>
      </c>
      <c r="D27" s="106" t="s">
        <v>37</v>
      </c>
      <c r="E27" s="105" t="s">
        <v>120</v>
      </c>
      <c r="F27" s="105" t="s">
        <v>84</v>
      </c>
      <c r="G27" s="114">
        <v>33427</v>
      </c>
      <c r="H27" s="106" t="s">
        <v>18</v>
      </c>
      <c r="I27" s="108" t="s">
        <v>84</v>
      </c>
      <c r="J27" s="75"/>
      <c r="K27" s="88"/>
      <c r="L27" s="55"/>
      <c r="M27" s="2"/>
      <c r="N27" s="2"/>
      <c r="O27" s="28"/>
      <c r="P27" s="2"/>
      <c r="Q27" s="89"/>
      <c r="R27" s="32"/>
      <c r="S27" s="32"/>
      <c r="T27" s="68"/>
    </row>
    <row r="28" spans="1:20">
      <c r="A28" s="102">
        <v>3</v>
      </c>
      <c r="B28" s="181">
        <v>90</v>
      </c>
      <c r="C28" s="106" t="s">
        <v>42</v>
      </c>
      <c r="D28" s="106" t="s">
        <v>37</v>
      </c>
      <c r="E28" s="109" t="s">
        <v>159</v>
      </c>
      <c r="F28" s="109" t="s">
        <v>17</v>
      </c>
      <c r="G28" s="115">
        <v>35154</v>
      </c>
      <c r="H28" s="106" t="s">
        <v>18</v>
      </c>
      <c r="I28" s="108" t="s">
        <v>160</v>
      </c>
      <c r="J28" s="77"/>
      <c r="K28" s="82"/>
      <c r="L28" s="55"/>
      <c r="M28" s="2"/>
      <c r="N28" s="2"/>
      <c r="O28" s="28"/>
      <c r="P28" s="60"/>
      <c r="Q28" s="89">
        <f>K28*P28</f>
        <v>0</v>
      </c>
      <c r="R28" s="30"/>
      <c r="S28" s="30"/>
      <c r="T28" s="67"/>
    </row>
    <row r="29" spans="1:20">
      <c r="A29" s="102">
        <v>4</v>
      </c>
      <c r="B29" s="102">
        <v>100</v>
      </c>
      <c r="C29" s="106" t="s">
        <v>42</v>
      </c>
      <c r="D29" s="106" t="s">
        <v>37</v>
      </c>
      <c r="E29" s="109" t="s">
        <v>83</v>
      </c>
      <c r="F29" s="109" t="s">
        <v>84</v>
      </c>
      <c r="G29" s="115">
        <v>33752</v>
      </c>
      <c r="H29" s="106" t="s">
        <v>18</v>
      </c>
      <c r="I29" s="108" t="s">
        <v>84</v>
      </c>
      <c r="J29" s="77"/>
      <c r="K29" s="82"/>
      <c r="L29" s="55"/>
      <c r="M29" s="2"/>
      <c r="N29" s="2"/>
      <c r="O29" s="28"/>
      <c r="P29" s="60"/>
      <c r="Q29" s="89"/>
      <c r="R29" s="32"/>
      <c r="S29" s="32"/>
      <c r="T29" s="68"/>
    </row>
    <row r="30" spans="1:20">
      <c r="A30" s="102">
        <v>5</v>
      </c>
      <c r="B30" s="102">
        <v>100</v>
      </c>
      <c r="C30" s="106" t="s">
        <v>42</v>
      </c>
      <c r="D30" s="106" t="s">
        <v>37</v>
      </c>
      <c r="E30" s="105" t="s">
        <v>110</v>
      </c>
      <c r="F30" s="105" t="s">
        <v>17</v>
      </c>
      <c r="G30" s="114">
        <v>31906</v>
      </c>
      <c r="H30" s="106" t="s">
        <v>18</v>
      </c>
      <c r="I30" s="108" t="s">
        <v>31</v>
      </c>
      <c r="J30" s="77"/>
      <c r="K30" s="82"/>
      <c r="L30" s="55"/>
      <c r="M30" s="2"/>
      <c r="N30" s="2"/>
      <c r="O30" s="28"/>
      <c r="P30" s="60"/>
      <c r="Q30" s="89"/>
      <c r="R30" s="32"/>
      <c r="S30" s="32"/>
      <c r="T30" s="68"/>
    </row>
    <row r="31" spans="1:20">
      <c r="A31" s="102">
        <v>6</v>
      </c>
      <c r="B31" s="102">
        <v>100</v>
      </c>
      <c r="C31" s="106" t="s">
        <v>42</v>
      </c>
      <c r="D31" s="106" t="s">
        <v>37</v>
      </c>
      <c r="E31" s="105" t="s">
        <v>149</v>
      </c>
      <c r="F31" s="105" t="s">
        <v>79</v>
      </c>
      <c r="G31" s="114">
        <v>35253</v>
      </c>
      <c r="H31" s="106" t="s">
        <v>18</v>
      </c>
      <c r="I31" s="107" t="s">
        <v>24</v>
      </c>
      <c r="J31" s="77"/>
      <c r="K31" s="82"/>
      <c r="L31" s="55"/>
      <c r="M31" s="29"/>
      <c r="N31" s="29"/>
      <c r="O31" s="28"/>
      <c r="P31" s="55"/>
      <c r="Q31" s="89">
        <f t="shared" ref="Q31:Q35" si="0">K31*P31</f>
        <v>0</v>
      </c>
      <c r="R31" s="32"/>
      <c r="S31" s="32"/>
      <c r="T31" s="68"/>
    </row>
    <row r="32" spans="1:20">
      <c r="A32" s="102">
        <v>7</v>
      </c>
      <c r="B32" s="102">
        <v>110</v>
      </c>
      <c r="C32" s="106" t="s">
        <v>42</v>
      </c>
      <c r="D32" s="106" t="s">
        <v>37</v>
      </c>
      <c r="E32" s="109" t="s">
        <v>57</v>
      </c>
      <c r="F32" s="109" t="s">
        <v>29</v>
      </c>
      <c r="G32" s="115">
        <v>27458</v>
      </c>
      <c r="H32" s="106" t="s">
        <v>81</v>
      </c>
      <c r="I32" s="108" t="s">
        <v>29</v>
      </c>
      <c r="J32" s="77"/>
      <c r="K32" s="82"/>
      <c r="L32" s="55"/>
      <c r="M32" s="2"/>
      <c r="N32" s="2"/>
      <c r="O32" s="28"/>
      <c r="P32" s="60"/>
      <c r="Q32" s="89"/>
      <c r="R32" s="32"/>
      <c r="S32" s="32"/>
      <c r="T32" s="68"/>
    </row>
    <row r="33" spans="1:20">
      <c r="A33" s="102">
        <v>8</v>
      </c>
      <c r="B33" s="102">
        <v>110</v>
      </c>
      <c r="C33" s="106" t="s">
        <v>42</v>
      </c>
      <c r="D33" s="106" t="s">
        <v>37</v>
      </c>
      <c r="E33" s="105" t="s">
        <v>128</v>
      </c>
      <c r="F33" s="105" t="s">
        <v>129</v>
      </c>
      <c r="G33" s="114">
        <v>28478</v>
      </c>
      <c r="H33" s="106" t="s">
        <v>18</v>
      </c>
      <c r="I33" s="108" t="s">
        <v>130</v>
      </c>
      <c r="J33" s="77"/>
      <c r="K33" s="82"/>
      <c r="L33" s="55"/>
      <c r="M33" s="55"/>
      <c r="N33" s="2"/>
      <c r="O33" s="28"/>
      <c r="P33" s="2"/>
      <c r="Q33" s="89">
        <f t="shared" si="0"/>
        <v>0</v>
      </c>
      <c r="R33" s="30"/>
      <c r="S33" s="30"/>
      <c r="T33" s="67"/>
    </row>
    <row r="34" spans="1:20">
      <c r="A34" s="102">
        <v>9</v>
      </c>
      <c r="B34" s="102">
        <v>110</v>
      </c>
      <c r="C34" s="106" t="s">
        <v>42</v>
      </c>
      <c r="D34" s="106" t="s">
        <v>37</v>
      </c>
      <c r="E34" s="106" t="s">
        <v>158</v>
      </c>
      <c r="F34" s="105" t="s">
        <v>17</v>
      </c>
      <c r="G34" s="114">
        <v>34125</v>
      </c>
      <c r="H34" s="106" t="s">
        <v>18</v>
      </c>
      <c r="I34" s="185" t="s">
        <v>31</v>
      </c>
      <c r="J34" s="77"/>
      <c r="K34" s="82"/>
      <c r="L34" s="55"/>
      <c r="M34" s="29"/>
      <c r="N34" s="29"/>
      <c r="O34" s="28"/>
      <c r="P34" s="55"/>
      <c r="Q34" s="89">
        <f t="shared" si="0"/>
        <v>0</v>
      </c>
      <c r="R34" s="32"/>
      <c r="S34" s="32"/>
      <c r="T34" s="68"/>
    </row>
    <row r="35" spans="1:20">
      <c r="A35" s="102">
        <v>10</v>
      </c>
      <c r="B35" s="102">
        <v>110</v>
      </c>
      <c r="C35" s="106" t="s">
        <v>42</v>
      </c>
      <c r="D35" s="106" t="s">
        <v>37</v>
      </c>
      <c r="E35" s="109" t="s">
        <v>161</v>
      </c>
      <c r="F35" s="109" t="s">
        <v>27</v>
      </c>
      <c r="G35" s="115">
        <v>31099</v>
      </c>
      <c r="H35" s="106" t="s">
        <v>18</v>
      </c>
      <c r="I35" s="185"/>
      <c r="J35" s="77"/>
      <c r="K35" s="82"/>
      <c r="L35" s="55"/>
      <c r="M35" s="55"/>
      <c r="N35" s="59"/>
      <c r="O35" s="28"/>
      <c r="P35" s="56"/>
      <c r="Q35" s="89">
        <f t="shared" si="0"/>
        <v>0</v>
      </c>
      <c r="R35" s="32"/>
      <c r="S35" s="32"/>
      <c r="T35" s="68"/>
    </row>
    <row r="36" spans="1:20">
      <c r="A36" s="22"/>
      <c r="B36" s="22"/>
      <c r="C36" s="76"/>
      <c r="D36" s="76"/>
      <c r="E36" s="23"/>
      <c r="F36" s="23"/>
      <c r="G36" s="52"/>
      <c r="H36" s="76"/>
      <c r="I36" s="52"/>
      <c r="J36" s="76"/>
      <c r="K36" s="52"/>
      <c r="L36" s="25"/>
      <c r="M36" s="52"/>
      <c r="N36" s="52"/>
      <c r="O36" s="52"/>
      <c r="P36" s="25"/>
      <c r="Q36" s="26"/>
      <c r="R36" s="27"/>
      <c r="S36" s="27"/>
      <c r="T36" s="66"/>
    </row>
    <row r="37" spans="1:20">
      <c r="A37" s="266" t="s">
        <v>183</v>
      </c>
      <c r="B37" s="266"/>
      <c r="C37" s="266"/>
      <c r="D37" s="267"/>
      <c r="E37" s="266"/>
      <c r="F37" s="266"/>
      <c r="G37" s="266"/>
      <c r="H37" s="266"/>
      <c r="I37" s="266"/>
      <c r="J37" s="76"/>
      <c r="K37" s="52"/>
      <c r="L37" s="36"/>
      <c r="M37" s="36"/>
      <c r="N37" s="36"/>
      <c r="O37" s="36"/>
      <c r="P37" s="37"/>
      <c r="Q37" s="38"/>
      <c r="R37" s="39"/>
      <c r="S37" s="39"/>
      <c r="T37" s="70"/>
    </row>
    <row r="38" spans="1:20">
      <c r="A38" s="1">
        <v>1</v>
      </c>
      <c r="B38" s="102">
        <v>82.5</v>
      </c>
      <c r="C38" s="106" t="s">
        <v>34</v>
      </c>
      <c r="D38" s="106" t="s">
        <v>37</v>
      </c>
      <c r="E38" s="105" t="s">
        <v>127</v>
      </c>
      <c r="F38" s="105" t="s">
        <v>21</v>
      </c>
      <c r="G38" s="114">
        <v>32873</v>
      </c>
      <c r="H38" s="106" t="s">
        <v>18</v>
      </c>
      <c r="I38" s="105" t="s">
        <v>21</v>
      </c>
      <c r="J38" s="78"/>
      <c r="K38" s="84"/>
      <c r="L38" s="40"/>
      <c r="M38" s="41"/>
      <c r="N38" s="40"/>
      <c r="O38" s="42"/>
      <c r="P38" s="40"/>
      <c r="Q38" s="89">
        <f>K38*P38</f>
        <v>0</v>
      </c>
      <c r="R38" s="43"/>
      <c r="S38" s="43"/>
      <c r="T38" s="49"/>
    </row>
    <row r="39" spans="1:20">
      <c r="A39" s="1">
        <v>2</v>
      </c>
      <c r="B39" s="102">
        <v>82.5</v>
      </c>
      <c r="C39" s="106" t="s">
        <v>34</v>
      </c>
      <c r="D39" s="106" t="s">
        <v>37</v>
      </c>
      <c r="E39" s="106" t="s">
        <v>157</v>
      </c>
      <c r="F39" s="105" t="s">
        <v>27</v>
      </c>
      <c r="G39" s="114">
        <v>25470</v>
      </c>
      <c r="H39" s="106" t="s">
        <v>81</v>
      </c>
      <c r="I39" s="105" t="s">
        <v>24</v>
      </c>
      <c r="J39" s="78"/>
      <c r="K39" s="84"/>
      <c r="L39" s="40"/>
      <c r="M39" s="41"/>
      <c r="N39" s="40"/>
      <c r="O39" s="42"/>
      <c r="P39" s="40"/>
      <c r="Q39" s="89"/>
      <c r="R39" s="43"/>
      <c r="S39" s="43"/>
      <c r="T39" s="49"/>
    </row>
    <row r="40" spans="1:20">
      <c r="A40" s="1">
        <v>3</v>
      </c>
      <c r="B40" s="102">
        <v>82.5</v>
      </c>
      <c r="C40" s="106" t="s">
        <v>34</v>
      </c>
      <c r="D40" s="106" t="s">
        <v>37</v>
      </c>
      <c r="E40" s="105" t="s">
        <v>166</v>
      </c>
      <c r="F40" s="105" t="s">
        <v>21</v>
      </c>
      <c r="G40" s="114">
        <v>34968</v>
      </c>
      <c r="H40" s="106" t="s">
        <v>18</v>
      </c>
      <c r="I40" s="105" t="s">
        <v>21</v>
      </c>
      <c r="J40" s="78"/>
      <c r="K40" s="84"/>
      <c r="L40" s="40"/>
      <c r="M40" s="41"/>
      <c r="N40" s="40"/>
      <c r="O40" s="42"/>
      <c r="P40" s="40"/>
      <c r="Q40" s="89"/>
      <c r="R40" s="43"/>
      <c r="S40" s="43"/>
      <c r="T40" s="49"/>
    </row>
    <row r="41" spans="1:20">
      <c r="A41" s="1">
        <v>4</v>
      </c>
      <c r="B41" s="102">
        <v>90</v>
      </c>
      <c r="C41" s="106" t="s">
        <v>34</v>
      </c>
      <c r="D41" s="106" t="s">
        <v>37</v>
      </c>
      <c r="E41" s="109" t="s">
        <v>144</v>
      </c>
      <c r="F41" s="109" t="s">
        <v>21</v>
      </c>
      <c r="G41" s="115">
        <v>34381</v>
      </c>
      <c r="H41" s="106" t="s">
        <v>18</v>
      </c>
      <c r="I41" s="105" t="s">
        <v>21</v>
      </c>
      <c r="J41" s="78"/>
      <c r="K41" s="84"/>
      <c r="L41" s="40"/>
      <c r="M41" s="41"/>
      <c r="N41" s="40"/>
      <c r="O41" s="42"/>
      <c r="P41" s="40"/>
      <c r="Q41" s="89">
        <f t="shared" ref="Q41:Q57" si="1">K41*P41</f>
        <v>0</v>
      </c>
      <c r="R41" s="43"/>
      <c r="S41" s="43"/>
      <c r="T41" s="49"/>
    </row>
    <row r="42" spans="1:20">
      <c r="A42" s="1">
        <v>5</v>
      </c>
      <c r="B42" s="102">
        <v>90</v>
      </c>
      <c r="C42" s="106" t="s">
        <v>34</v>
      </c>
      <c r="D42" s="106" t="s">
        <v>37</v>
      </c>
      <c r="E42" s="106" t="s">
        <v>167</v>
      </c>
      <c r="F42" s="105" t="s">
        <v>21</v>
      </c>
      <c r="G42" s="114">
        <v>33797</v>
      </c>
      <c r="H42" s="106" t="s">
        <v>18</v>
      </c>
      <c r="I42" s="105" t="s">
        <v>21</v>
      </c>
      <c r="J42" s="6"/>
      <c r="K42" s="83"/>
      <c r="L42" s="65"/>
      <c r="M42" s="2"/>
      <c r="N42" s="2"/>
      <c r="O42" s="44"/>
      <c r="P42" s="45"/>
      <c r="Q42" s="89"/>
      <c r="R42" s="43"/>
      <c r="S42" s="43"/>
      <c r="T42" s="49"/>
    </row>
    <row r="43" spans="1:20">
      <c r="A43" s="1">
        <v>6</v>
      </c>
      <c r="B43" s="102">
        <v>100</v>
      </c>
      <c r="C43" s="106" t="s">
        <v>34</v>
      </c>
      <c r="D43" s="106" t="s">
        <v>37</v>
      </c>
      <c r="E43" s="113" t="s">
        <v>95</v>
      </c>
      <c r="F43" s="105" t="s">
        <v>88</v>
      </c>
      <c r="G43" s="118">
        <v>23132</v>
      </c>
      <c r="H43" s="106" t="s">
        <v>81</v>
      </c>
      <c r="I43" s="108" t="s">
        <v>24</v>
      </c>
      <c r="J43" s="78"/>
      <c r="K43" s="84"/>
      <c r="L43" s="40"/>
      <c r="M43" s="41"/>
      <c r="N43" s="40"/>
      <c r="O43" s="42"/>
      <c r="P43" s="40"/>
      <c r="Q43" s="89">
        <f t="shared" si="1"/>
        <v>0</v>
      </c>
      <c r="R43" s="43"/>
      <c r="S43" s="43"/>
      <c r="T43" s="49"/>
    </row>
    <row r="44" spans="1:20">
      <c r="A44" s="1">
        <v>7</v>
      </c>
      <c r="B44" s="102">
        <v>100</v>
      </c>
      <c r="C44" s="106" t="s">
        <v>38</v>
      </c>
      <c r="D44" s="106" t="s">
        <v>37</v>
      </c>
      <c r="E44" s="110" t="s">
        <v>74</v>
      </c>
      <c r="F44" s="109" t="s">
        <v>17</v>
      </c>
      <c r="G44" s="115">
        <v>27895</v>
      </c>
      <c r="H44" s="106" t="s">
        <v>45</v>
      </c>
      <c r="I44" s="108" t="s">
        <v>75</v>
      </c>
      <c r="J44" s="78"/>
      <c r="K44" s="84"/>
      <c r="L44" s="40"/>
      <c r="M44" s="41"/>
      <c r="N44" s="40"/>
      <c r="O44" s="42"/>
      <c r="P44" s="40"/>
      <c r="Q44" s="89"/>
      <c r="R44" s="43"/>
      <c r="S44" s="43"/>
      <c r="T44" s="49"/>
    </row>
    <row r="45" spans="1:20">
      <c r="A45" s="1">
        <v>8</v>
      </c>
      <c r="B45" s="102">
        <v>100</v>
      </c>
      <c r="C45" s="106" t="s">
        <v>38</v>
      </c>
      <c r="D45" s="106" t="s">
        <v>37</v>
      </c>
      <c r="E45" s="105" t="s">
        <v>168</v>
      </c>
      <c r="F45" s="105" t="s">
        <v>153</v>
      </c>
      <c r="G45" s="114">
        <v>34231</v>
      </c>
      <c r="H45" s="106" t="s">
        <v>18</v>
      </c>
      <c r="I45" s="108" t="s">
        <v>24</v>
      </c>
      <c r="J45" s="78"/>
      <c r="K45" s="84"/>
      <c r="L45" s="40"/>
      <c r="M45" s="41"/>
      <c r="N45" s="40"/>
      <c r="O45" s="42"/>
      <c r="P45" s="40"/>
      <c r="Q45" s="89"/>
      <c r="R45" s="43"/>
      <c r="S45" s="43"/>
      <c r="T45" s="49"/>
    </row>
    <row r="46" spans="1:20">
      <c r="A46" s="1">
        <v>9</v>
      </c>
      <c r="B46" s="102">
        <v>100</v>
      </c>
      <c r="C46" s="106" t="s">
        <v>38</v>
      </c>
      <c r="D46" s="106" t="s">
        <v>37</v>
      </c>
      <c r="E46" s="105" t="s">
        <v>169</v>
      </c>
      <c r="F46" s="105" t="s">
        <v>153</v>
      </c>
      <c r="G46" s="114">
        <v>34301</v>
      </c>
      <c r="H46" s="106" t="s">
        <v>18</v>
      </c>
      <c r="I46" s="108" t="s">
        <v>24</v>
      </c>
      <c r="J46" s="78"/>
      <c r="K46" s="84"/>
      <c r="L46" s="40"/>
      <c r="M46" s="41"/>
      <c r="N46" s="40"/>
      <c r="O46" s="42"/>
      <c r="P46" s="40"/>
      <c r="Q46" s="89"/>
      <c r="R46" s="43"/>
      <c r="S46" s="43"/>
      <c r="T46" s="49"/>
    </row>
    <row r="47" spans="1:20">
      <c r="A47" s="1">
        <v>10</v>
      </c>
      <c r="B47" s="102">
        <v>110</v>
      </c>
      <c r="C47" s="106" t="s">
        <v>38</v>
      </c>
      <c r="D47" s="106" t="s">
        <v>37</v>
      </c>
      <c r="E47" s="105" t="s">
        <v>121</v>
      </c>
      <c r="F47" s="105" t="s">
        <v>84</v>
      </c>
      <c r="G47" s="114">
        <v>33558</v>
      </c>
      <c r="H47" s="106" t="s">
        <v>18</v>
      </c>
      <c r="I47" s="108" t="s">
        <v>84</v>
      </c>
      <c r="J47" s="78"/>
      <c r="K47" s="84"/>
      <c r="L47" s="40"/>
      <c r="M47" s="41"/>
      <c r="N47" s="40"/>
      <c r="O47" s="42"/>
      <c r="P47" s="40"/>
      <c r="Q47" s="89">
        <f t="shared" si="1"/>
        <v>0</v>
      </c>
      <c r="R47" s="43"/>
      <c r="S47" s="43"/>
      <c r="T47" s="49"/>
    </row>
    <row r="48" spans="1:20">
      <c r="A48" s="1">
        <v>11</v>
      </c>
      <c r="B48" s="102">
        <v>110</v>
      </c>
      <c r="C48" s="106" t="s">
        <v>38</v>
      </c>
      <c r="D48" s="106" t="s">
        <v>37</v>
      </c>
      <c r="E48" s="113" t="s">
        <v>137</v>
      </c>
      <c r="F48" s="113" t="s">
        <v>92</v>
      </c>
      <c r="G48" s="118">
        <v>34180</v>
      </c>
      <c r="H48" s="106" t="s">
        <v>18</v>
      </c>
      <c r="I48" s="108" t="s">
        <v>93</v>
      </c>
      <c r="J48" s="84"/>
      <c r="K48" s="62"/>
      <c r="L48" s="2"/>
      <c r="M48" s="2"/>
      <c r="N48" s="44"/>
      <c r="O48" s="2"/>
      <c r="P48" s="89"/>
      <c r="Q48" s="43"/>
      <c r="R48" s="30"/>
      <c r="S48" s="67"/>
      <c r="T48"/>
    </row>
    <row r="49" spans="1:20">
      <c r="A49" s="1">
        <v>12</v>
      </c>
      <c r="B49" s="102" t="s">
        <v>170</v>
      </c>
      <c r="C49" s="106" t="s">
        <v>38</v>
      </c>
      <c r="D49" s="106" t="s">
        <v>37</v>
      </c>
      <c r="E49" s="105" t="s">
        <v>171</v>
      </c>
      <c r="F49" s="105" t="s">
        <v>153</v>
      </c>
      <c r="G49" s="114">
        <v>30048</v>
      </c>
      <c r="H49" s="106" t="s">
        <v>18</v>
      </c>
      <c r="I49" s="108" t="s">
        <v>24</v>
      </c>
      <c r="J49" s="84"/>
      <c r="K49" s="62"/>
      <c r="L49" s="2"/>
      <c r="M49" s="2"/>
      <c r="N49" s="44"/>
      <c r="O49" s="2"/>
      <c r="P49" s="89"/>
      <c r="Q49" s="43"/>
      <c r="R49" s="30"/>
      <c r="S49" s="67"/>
      <c r="T49"/>
    </row>
    <row r="50" spans="1:20">
      <c r="A50" s="1">
        <v>13</v>
      </c>
      <c r="B50" s="102">
        <v>110</v>
      </c>
      <c r="C50" s="106" t="s">
        <v>42</v>
      </c>
      <c r="D50" s="106" t="s">
        <v>37</v>
      </c>
      <c r="E50" s="106" t="s">
        <v>158</v>
      </c>
      <c r="F50" s="105" t="s">
        <v>17</v>
      </c>
      <c r="G50" s="114">
        <v>34125</v>
      </c>
      <c r="H50" s="106" t="s">
        <v>18</v>
      </c>
      <c r="I50" s="185" t="s">
        <v>31</v>
      </c>
      <c r="J50" s="84"/>
      <c r="K50" s="62"/>
      <c r="L50" s="2"/>
      <c r="M50" s="2"/>
      <c r="N50" s="44"/>
      <c r="O50" s="2"/>
      <c r="P50" s="89"/>
      <c r="Q50" s="43"/>
      <c r="R50" s="30"/>
      <c r="S50" s="67"/>
      <c r="T50"/>
    </row>
    <row r="51" spans="1:20">
      <c r="A51" s="212"/>
      <c r="B51" s="213"/>
      <c r="C51" s="214"/>
      <c r="D51" s="214"/>
      <c r="E51" s="266" t="s">
        <v>176</v>
      </c>
      <c r="F51" s="266"/>
      <c r="G51" s="266"/>
      <c r="H51" s="267"/>
      <c r="I51" s="266"/>
      <c r="J51" s="266"/>
      <c r="K51" s="266"/>
      <c r="L51" s="266"/>
      <c r="M51" s="266"/>
      <c r="N51" s="215"/>
      <c r="O51" s="216"/>
      <c r="P51" s="215"/>
      <c r="Q51" s="217">
        <f t="shared" si="1"/>
        <v>0</v>
      </c>
      <c r="R51" s="218"/>
      <c r="S51" s="218"/>
      <c r="T51" s="219"/>
    </row>
    <row r="52" spans="1:20">
      <c r="A52" s="1">
        <v>1</v>
      </c>
      <c r="B52" s="104">
        <v>75</v>
      </c>
      <c r="C52" s="106" t="s">
        <v>34</v>
      </c>
      <c r="D52" s="106" t="s">
        <v>39</v>
      </c>
      <c r="E52" s="109" t="s">
        <v>68</v>
      </c>
      <c r="F52" s="109" t="s">
        <v>21</v>
      </c>
      <c r="G52" s="115">
        <v>32973</v>
      </c>
      <c r="H52" s="106" t="s">
        <v>18</v>
      </c>
      <c r="I52" s="106" t="s">
        <v>22</v>
      </c>
      <c r="J52" s="78"/>
      <c r="K52" s="84"/>
      <c r="L52" s="40"/>
      <c r="M52" s="41"/>
      <c r="N52" s="40"/>
      <c r="O52" s="42"/>
      <c r="P52" s="40"/>
      <c r="Q52" s="89"/>
      <c r="R52" s="43"/>
      <c r="S52" s="43"/>
      <c r="T52" s="69"/>
    </row>
    <row r="53" spans="1:20">
      <c r="A53" s="1">
        <v>2</v>
      </c>
      <c r="B53" s="104">
        <v>82.5</v>
      </c>
      <c r="C53" s="106" t="s">
        <v>34</v>
      </c>
      <c r="D53" s="106" t="s">
        <v>39</v>
      </c>
      <c r="E53" s="110" t="s">
        <v>62</v>
      </c>
      <c r="F53" s="109" t="s">
        <v>21</v>
      </c>
      <c r="G53" s="115">
        <v>33597</v>
      </c>
      <c r="H53" s="106" t="s">
        <v>18</v>
      </c>
      <c r="I53" s="106" t="s">
        <v>22</v>
      </c>
      <c r="J53" s="84"/>
      <c r="K53" s="62"/>
      <c r="L53" s="2"/>
      <c r="M53" s="2"/>
      <c r="N53" s="44"/>
      <c r="O53" s="2"/>
      <c r="P53" s="89"/>
      <c r="Q53" s="43"/>
      <c r="R53" s="30"/>
      <c r="S53" s="67"/>
      <c r="T53"/>
    </row>
    <row r="54" spans="1:20">
      <c r="A54" s="1">
        <v>3</v>
      </c>
      <c r="B54" s="102">
        <v>100</v>
      </c>
      <c r="C54" s="106" t="s">
        <v>34</v>
      </c>
      <c r="D54" s="106" t="s">
        <v>39</v>
      </c>
      <c r="E54" s="113" t="s">
        <v>94</v>
      </c>
      <c r="F54" s="105" t="s">
        <v>29</v>
      </c>
      <c r="G54" s="118">
        <v>30092</v>
      </c>
      <c r="H54" s="106" t="s">
        <v>18</v>
      </c>
      <c r="I54" s="108" t="s">
        <v>29</v>
      </c>
      <c r="J54" s="78"/>
      <c r="K54" s="84"/>
      <c r="L54" s="46"/>
      <c r="M54" s="2"/>
      <c r="N54" s="58"/>
      <c r="O54" s="51"/>
      <c r="P54" s="2"/>
      <c r="Q54" s="89">
        <f t="shared" si="1"/>
        <v>0</v>
      </c>
      <c r="R54" s="43"/>
      <c r="S54" s="43"/>
      <c r="T54" s="49"/>
    </row>
    <row r="55" spans="1:20">
      <c r="A55" s="1">
        <v>4</v>
      </c>
      <c r="B55" s="102">
        <v>100</v>
      </c>
      <c r="C55" s="106" t="s">
        <v>34</v>
      </c>
      <c r="D55" s="106" t="s">
        <v>39</v>
      </c>
      <c r="E55" s="105" t="s">
        <v>122</v>
      </c>
      <c r="F55" s="105" t="s">
        <v>17</v>
      </c>
      <c r="G55" s="114">
        <v>26124</v>
      </c>
      <c r="H55" s="106" t="s">
        <v>81</v>
      </c>
      <c r="I55" s="108" t="s">
        <v>31</v>
      </c>
      <c r="J55" s="78"/>
      <c r="K55" s="84"/>
      <c r="L55" s="46"/>
      <c r="M55" s="2"/>
      <c r="N55" s="58"/>
      <c r="O55" s="51"/>
      <c r="P55" s="2"/>
      <c r="Q55" s="89"/>
      <c r="R55" s="43"/>
      <c r="S55" s="43"/>
      <c r="T55" s="49"/>
    </row>
    <row r="56" spans="1:20">
      <c r="A56" s="1">
        <v>5</v>
      </c>
      <c r="B56" s="104">
        <v>75</v>
      </c>
      <c r="C56" s="106" t="s">
        <v>42</v>
      </c>
      <c r="D56" s="106" t="s">
        <v>39</v>
      </c>
      <c r="E56" s="109" t="s">
        <v>67</v>
      </c>
      <c r="F56" s="109" t="s">
        <v>21</v>
      </c>
      <c r="G56" s="115">
        <v>29354</v>
      </c>
      <c r="H56" s="106" t="s">
        <v>81</v>
      </c>
      <c r="I56" s="106" t="s">
        <v>22</v>
      </c>
      <c r="J56" s="78"/>
      <c r="K56" s="84"/>
      <c r="L56" s="46"/>
      <c r="M56" s="2"/>
      <c r="N56" s="58"/>
      <c r="O56" s="51"/>
      <c r="P56" s="2"/>
      <c r="Q56" s="89"/>
      <c r="R56" s="43"/>
      <c r="S56" s="43"/>
      <c r="T56" s="49"/>
    </row>
    <row r="57" spans="1:20">
      <c r="A57" s="1">
        <v>6</v>
      </c>
      <c r="B57" s="104">
        <v>82.5</v>
      </c>
      <c r="C57" s="106" t="s">
        <v>42</v>
      </c>
      <c r="D57" s="106" t="s">
        <v>39</v>
      </c>
      <c r="E57" s="112" t="s">
        <v>58</v>
      </c>
      <c r="F57" s="112" t="s">
        <v>59</v>
      </c>
      <c r="G57" s="116">
        <v>31114</v>
      </c>
      <c r="H57" s="106" t="s">
        <v>18</v>
      </c>
      <c r="I57" s="202" t="s">
        <v>24</v>
      </c>
      <c r="J57" s="6"/>
      <c r="K57" s="83"/>
      <c r="L57" s="46"/>
      <c r="M57" s="2"/>
      <c r="N57" s="2"/>
      <c r="O57" s="51"/>
      <c r="P57" s="2"/>
      <c r="Q57" s="89">
        <f t="shared" si="1"/>
        <v>0</v>
      </c>
      <c r="R57" s="43"/>
      <c r="S57" s="43"/>
      <c r="T57" s="49"/>
    </row>
    <row r="58" spans="1:20">
      <c r="A58" s="1">
        <v>7</v>
      </c>
      <c r="B58" s="102">
        <v>90</v>
      </c>
      <c r="C58" s="106" t="s">
        <v>42</v>
      </c>
      <c r="D58" s="106" t="s">
        <v>39</v>
      </c>
      <c r="E58" s="109" t="s">
        <v>70</v>
      </c>
      <c r="F58" s="109" t="s">
        <v>21</v>
      </c>
      <c r="G58" s="115">
        <v>30054</v>
      </c>
      <c r="H58" s="106" t="s">
        <v>18</v>
      </c>
      <c r="I58" s="106" t="s">
        <v>31</v>
      </c>
      <c r="J58" s="6"/>
      <c r="K58" s="83"/>
      <c r="L58" s="46"/>
      <c r="M58" s="2"/>
      <c r="N58" s="2"/>
      <c r="O58" s="51"/>
      <c r="P58" s="2"/>
      <c r="Q58" s="89"/>
      <c r="R58" s="43"/>
      <c r="S58" s="43"/>
      <c r="T58" s="49"/>
    </row>
    <row r="59" spans="1:20">
      <c r="A59" s="1">
        <v>8</v>
      </c>
      <c r="B59" s="102">
        <v>90</v>
      </c>
      <c r="C59" s="106" t="s">
        <v>42</v>
      </c>
      <c r="D59" s="106" t="s">
        <v>39</v>
      </c>
      <c r="E59" s="113" t="s">
        <v>104</v>
      </c>
      <c r="F59" s="105" t="s">
        <v>29</v>
      </c>
      <c r="G59" s="118">
        <v>28408</v>
      </c>
      <c r="H59" s="106" t="s">
        <v>81</v>
      </c>
      <c r="I59" s="108" t="s">
        <v>29</v>
      </c>
      <c r="J59" s="6"/>
      <c r="K59" s="83"/>
      <c r="L59" s="46"/>
      <c r="M59" s="2"/>
      <c r="N59" s="2"/>
      <c r="O59" s="51"/>
      <c r="P59" s="2"/>
      <c r="Q59" s="89"/>
      <c r="R59" s="43"/>
      <c r="S59" s="43"/>
      <c r="T59" s="49"/>
    </row>
    <row r="60" spans="1:20">
      <c r="A60" s="1">
        <v>9</v>
      </c>
      <c r="B60" s="102">
        <v>90</v>
      </c>
      <c r="C60" s="106" t="s">
        <v>42</v>
      </c>
      <c r="D60" s="106" t="s">
        <v>39</v>
      </c>
      <c r="E60" s="106" t="s">
        <v>123</v>
      </c>
      <c r="F60" s="105" t="s">
        <v>21</v>
      </c>
      <c r="G60" s="114">
        <v>33482</v>
      </c>
      <c r="H60" s="106" t="s">
        <v>18</v>
      </c>
      <c r="I60" s="106" t="s">
        <v>22</v>
      </c>
      <c r="J60" s="6"/>
      <c r="K60" s="83"/>
      <c r="L60" s="65"/>
      <c r="M60" s="2"/>
      <c r="N60" s="2"/>
      <c r="O60" s="44"/>
      <c r="P60" s="45"/>
      <c r="Q60" s="89">
        <f>K60*P60</f>
        <v>0</v>
      </c>
      <c r="R60" s="43"/>
      <c r="S60" s="43"/>
      <c r="T60" s="49"/>
    </row>
    <row r="61" spans="1:20">
      <c r="A61" s="1">
        <v>10</v>
      </c>
      <c r="B61" s="102">
        <v>100</v>
      </c>
      <c r="C61" s="106" t="s">
        <v>42</v>
      </c>
      <c r="D61" s="106" t="s">
        <v>39</v>
      </c>
      <c r="E61" s="110" t="s">
        <v>63</v>
      </c>
      <c r="F61" s="109" t="s">
        <v>21</v>
      </c>
      <c r="G61" s="115">
        <v>31325</v>
      </c>
      <c r="H61" s="106" t="s">
        <v>18</v>
      </c>
      <c r="I61" s="106" t="s">
        <v>22</v>
      </c>
      <c r="J61" s="6"/>
      <c r="K61" s="83"/>
      <c r="L61" s="65"/>
      <c r="M61" s="2"/>
      <c r="N61" s="2"/>
      <c r="O61" s="44"/>
      <c r="P61" s="45"/>
      <c r="Q61" s="89"/>
      <c r="R61" s="43"/>
      <c r="S61" s="43"/>
      <c r="T61" s="49"/>
    </row>
    <row r="62" spans="1:20">
      <c r="A62" s="1">
        <v>11</v>
      </c>
      <c r="B62" s="104">
        <v>100</v>
      </c>
      <c r="C62" s="106" t="s">
        <v>42</v>
      </c>
      <c r="D62" s="106" t="s">
        <v>39</v>
      </c>
      <c r="E62" s="109" t="s">
        <v>65</v>
      </c>
      <c r="F62" s="109" t="s">
        <v>21</v>
      </c>
      <c r="G62" s="115">
        <v>30240</v>
      </c>
      <c r="H62" s="106" t="s">
        <v>18</v>
      </c>
      <c r="I62" s="106" t="s">
        <v>22</v>
      </c>
      <c r="J62" s="6"/>
      <c r="K62" s="83"/>
      <c r="L62" s="65"/>
      <c r="M62" s="2"/>
      <c r="N62" s="2"/>
      <c r="O62" s="44"/>
      <c r="P62" s="45"/>
      <c r="Q62" s="89"/>
      <c r="R62" s="43"/>
      <c r="S62" s="43"/>
      <c r="T62" s="49"/>
    </row>
    <row r="63" spans="1:20">
      <c r="A63" s="221">
        <v>12</v>
      </c>
      <c r="B63" s="221">
        <v>100</v>
      </c>
      <c r="C63" s="206" t="s">
        <v>42</v>
      </c>
      <c r="D63" s="206" t="s">
        <v>39</v>
      </c>
      <c r="E63" s="222" t="s">
        <v>83</v>
      </c>
      <c r="F63" s="222" t="s">
        <v>84</v>
      </c>
      <c r="G63" s="223">
        <v>33752</v>
      </c>
      <c r="H63" s="206" t="s">
        <v>18</v>
      </c>
      <c r="I63" s="224" t="s">
        <v>84</v>
      </c>
      <c r="J63" s="225"/>
      <c r="K63" s="226"/>
      <c r="L63" s="227"/>
      <c r="M63" s="228"/>
      <c r="N63" s="228"/>
      <c r="O63" s="229"/>
      <c r="P63" s="230"/>
      <c r="Q63" s="231"/>
      <c r="R63" s="43"/>
      <c r="S63" s="43"/>
      <c r="T63" s="49"/>
    </row>
    <row r="64" spans="1:20">
      <c r="A64" s="175"/>
      <c r="B64" s="236"/>
      <c r="C64" s="177"/>
      <c r="D64" s="177"/>
      <c r="E64" s="237"/>
      <c r="F64" s="237"/>
      <c r="G64" s="238"/>
      <c r="H64" s="177"/>
      <c r="I64" s="177"/>
      <c r="J64" s="236"/>
      <c r="K64" s="239"/>
      <c r="L64" s="240"/>
      <c r="M64" s="179"/>
      <c r="N64" s="241"/>
      <c r="O64" s="242"/>
      <c r="P64" s="243"/>
      <c r="Q64" s="244">
        <f t="shared" ref="Q64:Q93" si="2">K64*P64</f>
        <v>0</v>
      </c>
      <c r="R64" s="220"/>
      <c r="S64" s="43"/>
      <c r="T64" s="49"/>
    </row>
    <row r="65" spans="1:20">
      <c r="A65" s="175"/>
      <c r="B65" s="245"/>
      <c r="C65" s="177"/>
      <c r="D65" s="177"/>
      <c r="E65" s="266" t="s">
        <v>177</v>
      </c>
      <c r="F65" s="266"/>
      <c r="G65" s="266"/>
      <c r="H65" s="267"/>
      <c r="I65" s="266"/>
      <c r="J65" s="266"/>
      <c r="K65" s="266"/>
      <c r="L65" s="266"/>
      <c r="M65" s="266"/>
      <c r="N65" s="241"/>
      <c r="O65" s="242"/>
      <c r="P65" s="243"/>
      <c r="Q65" s="244">
        <f t="shared" si="2"/>
        <v>0</v>
      </c>
      <c r="R65" s="220"/>
      <c r="S65" s="43"/>
      <c r="T65" s="49"/>
    </row>
    <row r="66" spans="1:20">
      <c r="A66" s="147">
        <v>1</v>
      </c>
      <c r="B66" s="107">
        <v>75</v>
      </c>
      <c r="C66" s="106" t="s">
        <v>34</v>
      </c>
      <c r="D66" s="106" t="s">
        <v>40</v>
      </c>
      <c r="E66" s="112" t="s">
        <v>32</v>
      </c>
      <c r="F66" s="112" t="s">
        <v>29</v>
      </c>
      <c r="G66" s="116">
        <v>27683</v>
      </c>
      <c r="H66" s="106" t="s">
        <v>45</v>
      </c>
      <c r="I66" s="106" t="s">
        <v>56</v>
      </c>
      <c r="J66" s="232"/>
      <c r="K66" s="233"/>
      <c r="L66" s="184"/>
      <c r="M66" s="164"/>
      <c r="N66" s="234"/>
      <c r="O66" s="161"/>
      <c r="P66" s="235"/>
      <c r="Q66" s="205"/>
      <c r="R66" s="43"/>
      <c r="S66" s="43"/>
      <c r="T66" s="49"/>
    </row>
    <row r="67" spans="1:20">
      <c r="A67" s="1">
        <v>2</v>
      </c>
      <c r="B67" s="104">
        <v>90</v>
      </c>
      <c r="C67" s="106" t="s">
        <v>34</v>
      </c>
      <c r="D67" s="106" t="s">
        <v>40</v>
      </c>
      <c r="E67" s="109" t="s">
        <v>66</v>
      </c>
      <c r="F67" s="109" t="s">
        <v>21</v>
      </c>
      <c r="G67" s="115">
        <v>30954</v>
      </c>
      <c r="H67" s="106" t="s">
        <v>18</v>
      </c>
      <c r="I67" s="106" t="s">
        <v>22</v>
      </c>
      <c r="J67" s="78"/>
      <c r="K67" s="84"/>
      <c r="L67" s="15"/>
      <c r="M67" s="2"/>
      <c r="N67" s="65"/>
      <c r="O67" s="44"/>
      <c r="P67" s="45"/>
      <c r="Q67" s="89"/>
      <c r="R67" s="43"/>
      <c r="S67" s="43"/>
      <c r="T67" s="49"/>
    </row>
    <row r="68" spans="1:20">
      <c r="A68" s="1">
        <v>3</v>
      </c>
      <c r="B68" s="104">
        <v>100</v>
      </c>
      <c r="C68" s="106" t="s">
        <v>34</v>
      </c>
      <c r="D68" s="106" t="s">
        <v>40</v>
      </c>
      <c r="E68" s="105" t="s">
        <v>132</v>
      </c>
      <c r="F68" s="105" t="s">
        <v>21</v>
      </c>
      <c r="G68" s="114">
        <v>31313</v>
      </c>
      <c r="H68" s="106" t="s">
        <v>18</v>
      </c>
      <c r="I68" s="106" t="s">
        <v>22</v>
      </c>
      <c r="J68" s="78"/>
      <c r="K68" s="84"/>
      <c r="L68" s="15"/>
      <c r="M68" s="2"/>
      <c r="N68" s="65"/>
      <c r="O68" s="44"/>
      <c r="P68" s="45"/>
      <c r="Q68" s="89"/>
      <c r="R68" s="43"/>
      <c r="S68" s="43"/>
      <c r="T68" s="49"/>
    </row>
    <row r="69" spans="1:20">
      <c r="A69" s="1">
        <v>4</v>
      </c>
      <c r="B69" s="102">
        <v>110</v>
      </c>
      <c r="C69" s="106" t="s">
        <v>38</v>
      </c>
      <c r="D69" s="106" t="s">
        <v>40</v>
      </c>
      <c r="E69" s="105" t="s">
        <v>121</v>
      </c>
      <c r="F69" s="105" t="s">
        <v>84</v>
      </c>
      <c r="G69" s="114">
        <v>33558</v>
      </c>
      <c r="H69" s="106" t="s">
        <v>18</v>
      </c>
      <c r="I69" s="108" t="s">
        <v>84</v>
      </c>
      <c r="J69" s="78"/>
      <c r="K69" s="84"/>
      <c r="L69" s="15"/>
      <c r="M69" s="2"/>
      <c r="N69" s="65"/>
      <c r="O69" s="44"/>
      <c r="P69" s="45"/>
      <c r="Q69" s="89">
        <f t="shared" si="2"/>
        <v>0</v>
      </c>
      <c r="R69" s="43"/>
      <c r="S69" s="43"/>
      <c r="T69" s="49"/>
    </row>
    <row r="70" spans="1:20">
      <c r="A70" s="1">
        <v>5</v>
      </c>
      <c r="B70" s="102">
        <v>110</v>
      </c>
      <c r="C70" s="106" t="s">
        <v>38</v>
      </c>
      <c r="D70" s="106" t="s">
        <v>40</v>
      </c>
      <c r="E70" s="105" t="s">
        <v>133</v>
      </c>
      <c r="F70" s="105" t="s">
        <v>21</v>
      </c>
      <c r="G70" s="114">
        <v>32086</v>
      </c>
      <c r="H70" s="106" t="s">
        <v>18</v>
      </c>
      <c r="I70" s="106" t="s">
        <v>22</v>
      </c>
      <c r="J70" s="78"/>
      <c r="K70" s="84"/>
      <c r="L70" s="40"/>
      <c r="M70" s="40"/>
      <c r="N70" s="41"/>
      <c r="O70" s="42"/>
      <c r="P70" s="40"/>
      <c r="Q70" s="89">
        <f t="shared" si="2"/>
        <v>0</v>
      </c>
      <c r="R70" s="43"/>
      <c r="S70" s="43"/>
      <c r="T70" s="49"/>
    </row>
    <row r="71" spans="1:20">
      <c r="A71" s="1">
        <v>6</v>
      </c>
      <c r="B71" s="102">
        <v>82.5</v>
      </c>
      <c r="C71" s="108" t="s">
        <v>42</v>
      </c>
      <c r="D71" s="106" t="s">
        <v>40</v>
      </c>
      <c r="E71" s="112" t="s">
        <v>131</v>
      </c>
      <c r="F71" s="112" t="s">
        <v>21</v>
      </c>
      <c r="G71" s="116">
        <v>32602</v>
      </c>
      <c r="H71" s="106" t="s">
        <v>18</v>
      </c>
      <c r="I71" s="106" t="s">
        <v>22</v>
      </c>
      <c r="J71" s="78"/>
      <c r="K71" s="84"/>
      <c r="L71" s="40"/>
      <c r="M71" s="40"/>
      <c r="N71" s="41"/>
      <c r="O71" s="42"/>
      <c r="P71" s="40"/>
      <c r="Q71" s="89"/>
      <c r="R71" s="43"/>
      <c r="S71" s="43"/>
      <c r="T71" s="49"/>
    </row>
    <row r="72" spans="1:20">
      <c r="A72" s="1">
        <v>7</v>
      </c>
      <c r="B72" s="102">
        <v>90</v>
      </c>
      <c r="C72" s="106" t="s">
        <v>42</v>
      </c>
      <c r="D72" s="106" t="s">
        <v>40</v>
      </c>
      <c r="E72" s="106" t="s">
        <v>123</v>
      </c>
      <c r="F72" s="105" t="s">
        <v>21</v>
      </c>
      <c r="G72" s="114">
        <v>33482</v>
      </c>
      <c r="H72" s="106" t="s">
        <v>18</v>
      </c>
      <c r="I72" s="106" t="s">
        <v>22</v>
      </c>
      <c r="J72" s="78"/>
      <c r="K72" s="84"/>
      <c r="L72" s="40"/>
      <c r="M72" s="40"/>
      <c r="N72" s="41"/>
      <c r="O72" s="42"/>
      <c r="P72" s="40"/>
      <c r="Q72" s="89">
        <f t="shared" si="2"/>
        <v>0</v>
      </c>
      <c r="R72" s="43"/>
      <c r="S72" s="43"/>
      <c r="T72" s="49"/>
    </row>
    <row r="73" spans="1:20">
      <c r="A73" s="1">
        <v>8</v>
      </c>
      <c r="B73" s="102">
        <v>90</v>
      </c>
      <c r="C73" s="106" t="s">
        <v>42</v>
      </c>
      <c r="D73" s="106" t="s">
        <v>40</v>
      </c>
      <c r="E73" s="106" t="s">
        <v>123</v>
      </c>
      <c r="F73" s="105" t="s">
        <v>21</v>
      </c>
      <c r="G73" s="114">
        <v>33482</v>
      </c>
      <c r="H73" s="106" t="s">
        <v>18</v>
      </c>
      <c r="I73" s="106" t="s">
        <v>22</v>
      </c>
      <c r="J73" s="78"/>
      <c r="K73" s="84"/>
      <c r="L73" s="40"/>
      <c r="M73" s="40"/>
      <c r="N73" s="41"/>
      <c r="O73" s="42"/>
      <c r="P73" s="40"/>
      <c r="Q73" s="89">
        <f t="shared" si="2"/>
        <v>0</v>
      </c>
      <c r="R73" s="43"/>
      <c r="S73" s="43"/>
      <c r="T73" s="49"/>
    </row>
    <row r="74" spans="1:20">
      <c r="A74" s="1">
        <v>9</v>
      </c>
      <c r="B74" s="106">
        <v>100</v>
      </c>
      <c r="C74" s="108" t="s">
        <v>42</v>
      </c>
      <c r="D74" s="106" t="s">
        <v>40</v>
      </c>
      <c r="E74" s="105" t="s">
        <v>41</v>
      </c>
      <c r="F74" s="105" t="s">
        <v>16</v>
      </c>
      <c r="G74" s="114">
        <v>31554</v>
      </c>
      <c r="H74" s="106" t="s">
        <v>18</v>
      </c>
      <c r="I74" s="108" t="s">
        <v>43</v>
      </c>
      <c r="J74" s="78"/>
      <c r="K74" s="84"/>
      <c r="L74" s="40"/>
      <c r="M74" s="40"/>
      <c r="N74" s="41"/>
      <c r="O74" s="42"/>
      <c r="P74" s="40"/>
      <c r="Q74" s="89">
        <f t="shared" si="2"/>
        <v>0</v>
      </c>
      <c r="R74" s="43"/>
      <c r="S74" s="43"/>
      <c r="T74" s="49"/>
    </row>
    <row r="75" spans="1:20">
      <c r="A75" s="1">
        <v>10</v>
      </c>
      <c r="B75" s="106">
        <v>110</v>
      </c>
      <c r="C75" s="108" t="s">
        <v>42</v>
      </c>
      <c r="D75" s="106" t="s">
        <v>40</v>
      </c>
      <c r="E75" s="105" t="s">
        <v>44</v>
      </c>
      <c r="F75" s="105" t="s">
        <v>29</v>
      </c>
      <c r="G75" s="114">
        <v>27502</v>
      </c>
      <c r="H75" s="106" t="s">
        <v>45</v>
      </c>
      <c r="I75" s="106" t="s">
        <v>29</v>
      </c>
      <c r="J75" s="78"/>
      <c r="K75" s="84"/>
      <c r="L75" s="40"/>
      <c r="M75" s="40"/>
      <c r="N75" s="41"/>
      <c r="O75" s="42"/>
      <c r="P75" s="40"/>
      <c r="Q75" s="89"/>
      <c r="R75" s="43"/>
      <c r="S75" s="43"/>
      <c r="T75" s="49"/>
    </row>
    <row r="76" spans="1:20">
      <c r="A76" s="102">
        <v>11</v>
      </c>
      <c r="B76" s="107">
        <v>110</v>
      </c>
      <c r="C76" s="106" t="s">
        <v>42</v>
      </c>
      <c r="D76" s="106" t="s">
        <v>40</v>
      </c>
      <c r="E76" s="109" t="s">
        <v>57</v>
      </c>
      <c r="F76" s="109" t="s">
        <v>29</v>
      </c>
      <c r="G76" s="115">
        <v>27458</v>
      </c>
      <c r="H76" s="106" t="s">
        <v>45</v>
      </c>
      <c r="I76" s="106" t="s">
        <v>56</v>
      </c>
      <c r="J76" s="189"/>
      <c r="K76" s="195"/>
      <c r="L76" s="143"/>
      <c r="M76" s="143"/>
      <c r="N76" s="144"/>
      <c r="O76" s="145"/>
      <c r="P76" s="143"/>
      <c r="Q76" s="200"/>
      <c r="R76" s="146"/>
      <c r="S76" s="146"/>
      <c r="T76" s="153"/>
    </row>
    <row r="77" spans="1:20">
      <c r="A77" s="175"/>
      <c r="B77" s="175"/>
      <c r="C77" s="177"/>
      <c r="D77" s="177"/>
      <c r="E77" s="254"/>
      <c r="F77" s="176"/>
      <c r="G77" s="255"/>
      <c r="H77" s="177"/>
      <c r="I77" s="256"/>
      <c r="J77" s="247"/>
      <c r="K77" s="248"/>
      <c r="L77" s="136"/>
      <c r="M77" s="136"/>
      <c r="N77" s="257"/>
      <c r="O77" s="137"/>
      <c r="P77" s="136"/>
      <c r="Q77" s="244"/>
      <c r="R77" s="138"/>
      <c r="S77" s="138"/>
      <c r="T77" s="173"/>
    </row>
    <row r="78" spans="1:20">
      <c r="A78" s="175"/>
      <c r="B78" s="175"/>
      <c r="C78" s="177"/>
      <c r="D78" s="177"/>
      <c r="E78" s="266" t="s">
        <v>178</v>
      </c>
      <c r="F78" s="266"/>
      <c r="G78" s="266"/>
      <c r="H78" s="267"/>
      <c r="I78" s="266"/>
      <c r="J78" s="266"/>
      <c r="K78" s="266"/>
      <c r="L78" s="266"/>
      <c r="M78" s="266"/>
      <c r="N78" s="257"/>
      <c r="O78" s="137"/>
      <c r="P78" s="136"/>
      <c r="Q78" s="244"/>
      <c r="R78" s="138"/>
      <c r="S78" s="138"/>
      <c r="T78" s="173"/>
    </row>
    <row r="79" spans="1:20">
      <c r="A79" s="102">
        <v>1</v>
      </c>
      <c r="B79" s="181">
        <v>56</v>
      </c>
      <c r="C79" s="106" t="s">
        <v>34</v>
      </c>
      <c r="D79" s="157" t="s">
        <v>35</v>
      </c>
      <c r="E79" s="109" t="s">
        <v>50</v>
      </c>
      <c r="F79" s="109" t="s">
        <v>51</v>
      </c>
      <c r="G79" s="115">
        <v>30693</v>
      </c>
      <c r="H79" s="106" t="s">
        <v>18</v>
      </c>
      <c r="I79" s="106" t="s">
        <v>52</v>
      </c>
      <c r="J79" s="232"/>
      <c r="K79" s="233"/>
      <c r="L79" s="249"/>
      <c r="M79" s="249"/>
      <c r="N79" s="250"/>
      <c r="O79" s="251"/>
      <c r="P79" s="249"/>
      <c r="Q79" s="205"/>
      <c r="R79" s="252"/>
      <c r="S79" s="252"/>
      <c r="T79" s="253"/>
    </row>
    <row r="80" spans="1:20">
      <c r="A80" s="1">
        <v>2</v>
      </c>
      <c r="B80" s="181">
        <v>75</v>
      </c>
      <c r="C80" s="106" t="s">
        <v>34</v>
      </c>
      <c r="D80" s="157" t="s">
        <v>35</v>
      </c>
      <c r="E80" s="105" t="s">
        <v>108</v>
      </c>
      <c r="F80" s="105" t="s">
        <v>88</v>
      </c>
      <c r="G80" s="114">
        <v>31872</v>
      </c>
      <c r="H80" s="106" t="s">
        <v>18</v>
      </c>
      <c r="I80" s="106" t="s">
        <v>52</v>
      </c>
      <c r="J80" s="78"/>
      <c r="K80" s="84"/>
      <c r="L80" s="40"/>
      <c r="M80" s="40"/>
      <c r="N80" s="41"/>
      <c r="O80" s="42"/>
      <c r="P80" s="40"/>
      <c r="Q80" s="89"/>
      <c r="R80" s="43"/>
      <c r="S80" s="43"/>
      <c r="T80" s="49"/>
    </row>
    <row r="81" spans="1:20">
      <c r="A81" s="1">
        <v>3</v>
      </c>
      <c r="B81" s="181">
        <v>82.5</v>
      </c>
      <c r="C81" s="106" t="s">
        <v>34</v>
      </c>
      <c r="D81" s="157" t="s">
        <v>35</v>
      </c>
      <c r="E81" s="105" t="s">
        <v>109</v>
      </c>
      <c r="F81" s="105" t="s">
        <v>29</v>
      </c>
      <c r="G81" s="114">
        <v>31876</v>
      </c>
      <c r="H81" s="106" t="s">
        <v>18</v>
      </c>
      <c r="I81" s="106" t="s">
        <v>29</v>
      </c>
      <c r="J81" s="78"/>
      <c r="K81" s="84"/>
      <c r="L81" s="40"/>
      <c r="M81" s="40"/>
      <c r="N81" s="41"/>
      <c r="O81" s="42"/>
      <c r="P81" s="40"/>
      <c r="Q81" s="89"/>
      <c r="R81" s="43"/>
      <c r="S81" s="43"/>
      <c r="T81" s="49"/>
    </row>
    <row r="82" spans="1:20">
      <c r="A82" s="1">
        <v>4</v>
      </c>
      <c r="B82" s="102">
        <v>100</v>
      </c>
      <c r="C82" s="106" t="s">
        <v>42</v>
      </c>
      <c r="D82" s="157" t="s">
        <v>35</v>
      </c>
      <c r="E82" s="109" t="s">
        <v>90</v>
      </c>
      <c r="F82" s="109" t="s">
        <v>21</v>
      </c>
      <c r="G82" s="115">
        <v>32730</v>
      </c>
      <c r="H82" s="106" t="s">
        <v>18</v>
      </c>
      <c r="I82" s="106" t="s">
        <v>22</v>
      </c>
      <c r="J82" s="78"/>
      <c r="K82" s="84"/>
      <c r="L82" s="40"/>
      <c r="M82" s="40"/>
      <c r="N82" s="41"/>
      <c r="O82" s="42"/>
      <c r="P82" s="40"/>
      <c r="Q82" s="89"/>
      <c r="R82" s="43"/>
      <c r="S82" s="43"/>
      <c r="T82" s="49"/>
    </row>
    <row r="83" spans="1:20">
      <c r="A83" s="1">
        <v>5</v>
      </c>
      <c r="B83" s="106">
        <v>110</v>
      </c>
      <c r="C83" s="108" t="s">
        <v>42</v>
      </c>
      <c r="D83" s="157" t="s">
        <v>35</v>
      </c>
      <c r="E83" s="105" t="s">
        <v>44</v>
      </c>
      <c r="F83" s="105" t="s">
        <v>29</v>
      </c>
      <c r="G83" s="114">
        <v>27502</v>
      </c>
      <c r="H83" s="106" t="s">
        <v>45</v>
      </c>
      <c r="I83" s="106" t="s">
        <v>29</v>
      </c>
      <c r="J83" s="78"/>
      <c r="K83" s="84"/>
      <c r="L83" s="40"/>
      <c r="M83" s="40"/>
      <c r="N83" s="41"/>
      <c r="O83" s="42"/>
      <c r="P83" s="40"/>
      <c r="Q83" s="89"/>
      <c r="R83" s="43"/>
      <c r="S83" s="43"/>
      <c r="T83" s="49"/>
    </row>
    <row r="84" spans="1:20">
      <c r="A84" s="102">
        <v>6</v>
      </c>
      <c r="B84" s="102">
        <v>82.5</v>
      </c>
      <c r="C84" s="106" t="s">
        <v>42</v>
      </c>
      <c r="D84" s="157" t="s">
        <v>36</v>
      </c>
      <c r="E84" s="110" t="s">
        <v>71</v>
      </c>
      <c r="F84" s="109" t="s">
        <v>72</v>
      </c>
      <c r="G84" s="115">
        <v>27909</v>
      </c>
      <c r="H84" s="106" t="s">
        <v>45</v>
      </c>
      <c r="I84" s="108" t="s">
        <v>73</v>
      </c>
      <c r="J84" s="189"/>
      <c r="K84" s="195"/>
      <c r="L84" s="143"/>
      <c r="M84" s="143"/>
      <c r="N84" s="144"/>
      <c r="O84" s="145"/>
      <c r="P84" s="143"/>
      <c r="Q84" s="200"/>
      <c r="R84" s="146"/>
      <c r="S84" s="146"/>
      <c r="T84" s="153"/>
    </row>
    <row r="85" spans="1:20">
      <c r="A85" s="175"/>
      <c r="B85" s="245"/>
      <c r="C85" s="177"/>
      <c r="D85" s="177"/>
      <c r="E85" s="246"/>
      <c r="F85" s="246"/>
      <c r="G85" s="180"/>
      <c r="H85" s="177"/>
      <c r="I85" s="177"/>
      <c r="J85" s="247"/>
      <c r="K85" s="248"/>
      <c r="L85" s="136"/>
      <c r="M85" s="136"/>
      <c r="N85" s="257"/>
      <c r="O85" s="137"/>
      <c r="P85" s="136"/>
      <c r="Q85" s="244"/>
      <c r="R85" s="138"/>
      <c r="S85" s="138"/>
      <c r="T85" s="173"/>
    </row>
    <row r="86" spans="1:20">
      <c r="A86" s="175"/>
      <c r="B86" s="175"/>
      <c r="C86" s="177"/>
      <c r="D86" s="177"/>
      <c r="E86" s="266" t="s">
        <v>196</v>
      </c>
      <c r="F86" s="266"/>
      <c r="G86" s="266"/>
      <c r="H86" s="267"/>
      <c r="I86" s="266"/>
      <c r="J86" s="266"/>
      <c r="K86" s="266"/>
      <c r="L86" s="266"/>
      <c r="M86" s="266"/>
      <c r="N86" s="257"/>
      <c r="O86" s="137"/>
      <c r="P86" s="136"/>
      <c r="Q86" s="244"/>
      <c r="R86" s="138"/>
      <c r="S86" s="138"/>
      <c r="T86" s="173"/>
    </row>
    <row r="87" spans="1:20">
      <c r="A87" s="102">
        <v>1</v>
      </c>
      <c r="B87" s="106">
        <v>90</v>
      </c>
      <c r="C87" s="201" t="s">
        <v>42</v>
      </c>
      <c r="D87" s="106"/>
      <c r="E87" s="109" t="s">
        <v>61</v>
      </c>
      <c r="F87" s="109" t="s">
        <v>27</v>
      </c>
      <c r="G87" s="115">
        <v>31944</v>
      </c>
      <c r="H87" s="106" t="s">
        <v>18</v>
      </c>
      <c r="I87" s="185" t="s">
        <v>24</v>
      </c>
      <c r="J87" s="189"/>
      <c r="K87" s="195"/>
      <c r="L87" s="143"/>
      <c r="M87" s="143"/>
      <c r="N87" s="144"/>
      <c r="O87" s="145"/>
      <c r="P87" s="143"/>
      <c r="Q87" s="200"/>
      <c r="R87" s="146"/>
      <c r="S87" s="146"/>
      <c r="T87" s="153"/>
    </row>
    <row r="88" spans="1:20">
      <c r="A88" s="1">
        <v>2</v>
      </c>
      <c r="B88" s="102">
        <v>90</v>
      </c>
      <c r="C88" s="106" t="s">
        <v>42</v>
      </c>
      <c r="D88" s="5"/>
      <c r="E88" s="105" t="s">
        <v>111</v>
      </c>
      <c r="F88" s="105" t="s">
        <v>17</v>
      </c>
      <c r="G88" s="114">
        <v>28504</v>
      </c>
      <c r="H88" s="106" t="s">
        <v>81</v>
      </c>
      <c r="I88" s="110" t="s">
        <v>17</v>
      </c>
      <c r="J88" s="78"/>
      <c r="K88" s="84"/>
      <c r="L88" s="40"/>
      <c r="M88" s="40"/>
      <c r="N88" s="41"/>
      <c r="O88" s="42"/>
      <c r="P88" s="40"/>
      <c r="Q88" s="89"/>
      <c r="R88" s="43"/>
      <c r="S88" s="43"/>
      <c r="T88" s="49"/>
    </row>
    <row r="89" spans="1:20">
      <c r="A89" s="1">
        <v>3</v>
      </c>
      <c r="B89" s="102">
        <v>100</v>
      </c>
      <c r="C89" s="106" t="s">
        <v>38</v>
      </c>
      <c r="D89" s="5"/>
      <c r="E89" s="105" t="s">
        <v>168</v>
      </c>
      <c r="F89" s="105" t="s">
        <v>153</v>
      </c>
      <c r="G89" s="114">
        <v>34231</v>
      </c>
      <c r="H89" s="106" t="s">
        <v>18</v>
      </c>
      <c r="I89" s="108" t="s">
        <v>24</v>
      </c>
      <c r="J89" s="78"/>
      <c r="K89" s="84"/>
      <c r="L89" s="40"/>
      <c r="M89" s="40"/>
      <c r="N89" s="41"/>
      <c r="O89" s="42"/>
      <c r="P89" s="40"/>
      <c r="Q89" s="89"/>
      <c r="R89" s="43"/>
      <c r="S89" s="43"/>
      <c r="T89" s="49"/>
    </row>
    <row r="90" spans="1:20">
      <c r="A90" s="1">
        <v>4</v>
      </c>
      <c r="B90" s="1"/>
      <c r="C90" s="5"/>
      <c r="D90" s="5"/>
      <c r="E90" s="8"/>
      <c r="F90" s="8"/>
      <c r="G90" s="13"/>
      <c r="H90" s="5"/>
      <c r="I90" s="7"/>
      <c r="J90" s="78"/>
      <c r="K90" s="84"/>
      <c r="L90" s="40"/>
      <c r="M90" s="40"/>
      <c r="N90" s="41"/>
      <c r="O90" s="42"/>
      <c r="P90" s="40"/>
      <c r="Q90" s="89"/>
      <c r="R90" s="43"/>
      <c r="S90" s="43"/>
      <c r="T90" s="49"/>
    </row>
    <row r="91" spans="1:20">
      <c r="A91" s="1">
        <v>5</v>
      </c>
      <c r="B91" s="1"/>
      <c r="C91" s="5"/>
      <c r="D91" s="53"/>
      <c r="E91" s="9"/>
      <c r="F91" s="8"/>
      <c r="G91" s="13"/>
      <c r="H91" s="5"/>
      <c r="I91" s="7"/>
      <c r="J91" s="78"/>
      <c r="K91" s="84"/>
      <c r="L91" s="40"/>
      <c r="M91" s="40"/>
      <c r="N91" s="41"/>
      <c r="O91" s="42"/>
      <c r="P91" s="40"/>
      <c r="Q91" s="89"/>
      <c r="R91" s="43"/>
      <c r="S91" s="43"/>
      <c r="T91" s="49"/>
    </row>
    <row r="92" spans="1:20">
      <c r="A92" s="1">
        <v>6</v>
      </c>
      <c r="B92" s="1"/>
      <c r="C92" s="5"/>
      <c r="D92" s="5"/>
      <c r="E92" s="4"/>
      <c r="F92" s="4"/>
      <c r="G92" s="12"/>
      <c r="H92" s="5"/>
      <c r="I92" s="5"/>
      <c r="J92" s="78"/>
      <c r="K92" s="84"/>
      <c r="L92" s="40"/>
      <c r="M92" s="40"/>
      <c r="N92" s="41"/>
      <c r="O92" s="42"/>
      <c r="P92" s="40"/>
      <c r="Q92" s="89">
        <f t="shared" si="2"/>
        <v>0</v>
      </c>
      <c r="R92" s="43"/>
      <c r="S92" s="43"/>
      <c r="T92" s="49"/>
    </row>
    <row r="93" spans="1:20">
      <c r="A93" s="1">
        <v>7</v>
      </c>
      <c r="B93" s="1"/>
      <c r="C93" s="75"/>
      <c r="D93" s="75"/>
      <c r="E93" s="4"/>
      <c r="F93" s="4"/>
      <c r="G93" s="12"/>
      <c r="H93" s="75"/>
      <c r="I93" s="75"/>
      <c r="J93" s="78"/>
      <c r="K93" s="84"/>
      <c r="L93" s="40"/>
      <c r="M93" s="40"/>
      <c r="N93" s="41"/>
      <c r="O93" s="42"/>
      <c r="P93" s="40"/>
      <c r="Q93" s="89">
        <f t="shared" si="2"/>
        <v>0</v>
      </c>
      <c r="R93" s="43"/>
      <c r="S93" s="43"/>
      <c r="T93" s="49"/>
    </row>
    <row r="94" spans="1:20">
      <c r="K94"/>
    </row>
    <row r="95" spans="1:20">
      <c r="E95" s="266" t="s">
        <v>201</v>
      </c>
      <c r="F95" s="266"/>
      <c r="G95" s="266"/>
      <c r="H95" s="267"/>
      <c r="I95" s="266"/>
      <c r="J95" s="266"/>
      <c r="K95" s="266"/>
      <c r="L95" s="266"/>
      <c r="M95" s="266"/>
    </row>
    <row r="96" spans="1:20">
      <c r="K96"/>
    </row>
    <row r="97" spans="11:11">
      <c r="K97"/>
    </row>
    <row r="98" spans="11:11">
      <c r="K98"/>
    </row>
    <row r="99" spans="11:11">
      <c r="K99"/>
    </row>
    <row r="100" spans="11:11">
      <c r="K100"/>
    </row>
  </sheetData>
  <sortState ref="B37:I64">
    <sortCondition ref="D37:D64"/>
    <sortCondition ref="C37:C64"/>
    <sortCondition ref="B37:B64"/>
  </sortState>
  <mergeCells count="24">
    <mergeCell ref="E86:M86"/>
    <mergeCell ref="E95:M95"/>
    <mergeCell ref="E51:M51"/>
    <mergeCell ref="T1:T2"/>
    <mergeCell ref="I1:I2"/>
    <mergeCell ref="K1:K2"/>
    <mergeCell ref="L1:Q1"/>
    <mergeCell ref="R1:R2"/>
    <mergeCell ref="S1:S2"/>
    <mergeCell ref="J1:J2"/>
    <mergeCell ref="A37:I37"/>
    <mergeCell ref="A25:I25"/>
    <mergeCell ref="A1:A2"/>
    <mergeCell ref="E1:E2"/>
    <mergeCell ref="B1:B2"/>
    <mergeCell ref="F1:F2"/>
    <mergeCell ref="E65:M65"/>
    <mergeCell ref="E78:M78"/>
    <mergeCell ref="G1:G2"/>
    <mergeCell ref="H1:H2"/>
    <mergeCell ref="A14:I14"/>
    <mergeCell ref="A4:I4"/>
    <mergeCell ref="D1:D2"/>
    <mergeCell ref="C1:C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24"/>
  <sheetViews>
    <sheetView workbookViewId="0">
      <selection activeCell="D16" sqref="D16"/>
    </sheetView>
  </sheetViews>
  <sheetFormatPr defaultRowHeight="18"/>
  <cols>
    <col min="2" max="2" width="27.42578125" style="72" customWidth="1"/>
  </cols>
  <sheetData>
    <row r="3" spans="2:3">
      <c r="B3" s="7"/>
      <c r="C3" s="7"/>
    </row>
    <row r="4" spans="2:3">
      <c r="B4" s="7"/>
      <c r="C4" s="7"/>
    </row>
    <row r="5" spans="2:3">
      <c r="B5" s="7"/>
      <c r="C5" s="7"/>
    </row>
    <row r="6" spans="2:3">
      <c r="B6" s="7"/>
      <c r="C6" s="7"/>
    </row>
    <row r="7" spans="2:3">
      <c r="B7" s="73"/>
      <c r="C7" s="73"/>
    </row>
    <row r="8" spans="2:3">
      <c r="B8" s="7"/>
      <c r="C8" s="7"/>
    </row>
    <row r="9" spans="2:3">
      <c r="B9" s="73"/>
      <c r="C9" s="73"/>
    </row>
    <row r="10" spans="2:3">
      <c r="B10" s="7"/>
      <c r="C10" s="7"/>
    </row>
    <row r="11" spans="2:3">
      <c r="B11" s="73"/>
      <c r="C11" s="73"/>
    </row>
    <row r="12" spans="2:3">
      <c r="B12" s="73"/>
      <c r="C12" s="73"/>
    </row>
    <row r="13" spans="2:3">
      <c r="B13" s="73"/>
      <c r="C13" s="73"/>
    </row>
    <row r="14" spans="2:3">
      <c r="B14" s="7"/>
      <c r="C14" s="7"/>
    </row>
    <row r="15" spans="2:3">
      <c r="B15" s="7"/>
      <c r="C15" s="7"/>
    </row>
    <row r="16" spans="2:3">
      <c r="B16" s="7"/>
      <c r="C16" s="7"/>
    </row>
    <row r="17" spans="2:3">
      <c r="B17" s="7"/>
      <c r="C17" s="7"/>
    </row>
    <row r="18" spans="2:3">
      <c r="B18" s="73"/>
      <c r="C18" s="73"/>
    </row>
    <row r="19" spans="2:3">
      <c r="B19" s="7"/>
      <c r="C19" s="7"/>
    </row>
    <row r="20" spans="2:3">
      <c r="B20" s="73"/>
      <c r="C20" s="73"/>
    </row>
    <row r="21" spans="2:3">
      <c r="B21" s="7"/>
      <c r="C21" s="7"/>
    </row>
    <row r="22" spans="2:3">
      <c r="B22" s="73"/>
      <c r="C22" s="73"/>
    </row>
    <row r="23" spans="2:3">
      <c r="B23" s="73"/>
      <c r="C23" s="73"/>
    </row>
    <row r="24" spans="2:3">
      <c r="B24" s="73"/>
      <c r="C24" s="73"/>
    </row>
  </sheetData>
  <sortState ref="B3:C23">
    <sortCondition descending="1" ref="C3:C23"/>
  </sortState>
  <pageMargins left="0.7" right="0.7" top="0.75" bottom="0.75" header="0.3" footer="0.3"/>
  <pageSetup paperSize="9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2 помост</vt:lpstr>
      <vt:lpstr>1 помост</vt:lpstr>
      <vt:lpstr>Лист2</vt:lpstr>
      <vt:lpstr>Лист3</vt:lpstr>
      <vt:lpstr>Командный зачет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NPA</cp:lastModifiedBy>
  <dcterms:created xsi:type="dcterms:W3CDTF">2016-08-09T10:31:34Z</dcterms:created>
  <dcterms:modified xsi:type="dcterms:W3CDTF">2020-10-22T08:32:44Z</dcterms:modified>
</cp:coreProperties>
</file>