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D:\Андрей\2020\Протоколы 2020\"/>
    </mc:Choice>
  </mc:AlternateContent>
  <bookViews>
    <workbookView xWindow="0" yWindow="0" windowWidth="28800" windowHeight="12300"/>
  </bookViews>
  <sheets>
    <sheet name="пермский период" sheetId="1" r:id="rId1"/>
  </sheets>
  <calcPr calcId="162913" refMode="R1C1"/>
  <fileRecoveryPr autoRecover="0"/>
</workbook>
</file>

<file path=xl/calcChain.xml><?xml version="1.0" encoding="utf-8"?>
<calcChain xmlns="http://schemas.openxmlformats.org/spreadsheetml/2006/main">
  <c r="M144" i="1" l="1"/>
  <c r="M142" i="1"/>
  <c r="M140" i="1"/>
  <c r="M111" i="1"/>
  <c r="M110" i="1"/>
  <c r="M113" i="1"/>
  <c r="M114" i="1"/>
  <c r="M109" i="1"/>
  <c r="M61" i="1"/>
  <c r="M58" i="1"/>
  <c r="M62" i="1"/>
  <c r="M57" i="1"/>
  <c r="M60" i="1"/>
  <c r="M59" i="1"/>
  <c r="M128" i="1"/>
  <c r="M136" i="1"/>
  <c r="M38" i="1"/>
  <c r="M31" i="1"/>
  <c r="M6" i="1"/>
  <c r="M133" i="1"/>
  <c r="M126" i="1"/>
  <c r="M125" i="1"/>
  <c r="M135" i="1"/>
  <c r="M131" i="1"/>
  <c r="M130" i="1"/>
  <c r="M127" i="1"/>
  <c r="M138" i="1"/>
  <c r="M132" i="1"/>
  <c r="M129" i="1"/>
  <c r="M116" i="1"/>
  <c r="M115" i="1"/>
  <c r="M112" i="1"/>
  <c r="M101" i="1"/>
  <c r="M106" i="1"/>
  <c r="M104" i="1"/>
  <c r="M102" i="1"/>
  <c r="M103" i="1"/>
  <c r="M36" i="1"/>
  <c r="M54" i="1"/>
  <c r="M50" i="1"/>
  <c r="M55" i="1"/>
  <c r="M49" i="1"/>
  <c r="M52" i="1"/>
  <c r="M53" i="1"/>
  <c r="M48" i="1"/>
  <c r="M51" i="1"/>
  <c r="M26" i="1"/>
  <c r="M27" i="1"/>
  <c r="M30" i="1"/>
  <c r="M28" i="1"/>
  <c r="M33" i="1"/>
  <c r="M34" i="1"/>
  <c r="M35" i="1"/>
  <c r="M39" i="1"/>
  <c r="M37" i="1"/>
  <c r="M29" i="1"/>
  <c r="M12" i="1"/>
  <c r="M7" i="1"/>
  <c r="M13" i="1"/>
  <c r="M8" i="1"/>
  <c r="M14" i="1"/>
  <c r="M15" i="1"/>
  <c r="M9" i="1"/>
  <c r="M10" i="1"/>
  <c r="M11" i="1"/>
  <c r="M16" i="1"/>
  <c r="M23" i="1"/>
  <c r="M21" i="1"/>
  <c r="M20" i="1"/>
  <c r="M18" i="1"/>
  <c r="M19" i="1"/>
  <c r="M17" i="1"/>
  <c r="M40" i="1"/>
  <c r="M22" i="1"/>
  <c r="M24" i="1"/>
  <c r="M25" i="1"/>
  <c r="M44" i="1"/>
  <c r="M42" i="1"/>
  <c r="M43" i="1"/>
  <c r="M45" i="1"/>
  <c r="M46" i="1"/>
  <c r="M5" i="1"/>
</calcChain>
</file>

<file path=xl/sharedStrings.xml><?xml version="1.0" encoding="utf-8"?>
<sst xmlns="http://schemas.openxmlformats.org/spreadsheetml/2006/main" count="449" uniqueCount="187">
  <si>
    <t>Команда</t>
  </si>
  <si>
    <t>Пермь</t>
  </si>
  <si>
    <t>OPEN</t>
  </si>
  <si>
    <t>ЮНИОРЫ</t>
  </si>
  <si>
    <t>М1</t>
  </si>
  <si>
    <t>Лузин Сергей</t>
  </si>
  <si>
    <t>М6</t>
  </si>
  <si>
    <t>Черепанов Леонид</t>
  </si>
  <si>
    <t>М2</t>
  </si>
  <si>
    <t>М3</t>
  </si>
  <si>
    <t>Камашев Олег</t>
  </si>
  <si>
    <t>ФИО</t>
  </si>
  <si>
    <t>Смертин Александр</t>
  </si>
  <si>
    <t>М5</t>
  </si>
  <si>
    <t>Курбатова Екатерина</t>
  </si>
  <si>
    <t>Вес</t>
  </si>
  <si>
    <t>Место</t>
  </si>
  <si>
    <t>В/К</t>
  </si>
  <si>
    <t>Год рождения</t>
  </si>
  <si>
    <t>Шварц</t>
  </si>
  <si>
    <t>Рез-тат</t>
  </si>
  <si>
    <t>Ошмарин Владимир</t>
  </si>
  <si>
    <t>Повт.</t>
  </si>
  <si>
    <t>Вес штанги</t>
  </si>
  <si>
    <t>Попытки</t>
  </si>
  <si>
    <t>Главный судья соревнований</t>
  </si>
  <si>
    <t>Секретарь соревнований</t>
  </si>
  <si>
    <t>Спикер соревнований</t>
  </si>
  <si>
    <t>Судья на помосте</t>
  </si>
  <si>
    <t>ФК</t>
  </si>
  <si>
    <t>РК</t>
  </si>
  <si>
    <t>Отавин Константин                      Пермь</t>
  </si>
  <si>
    <t>Рудаков Александр                     Пермь</t>
  </si>
  <si>
    <t>Сарапульцева Юлия</t>
  </si>
  <si>
    <t>Заббаров Рамис</t>
  </si>
  <si>
    <t>Сергеев Роман</t>
  </si>
  <si>
    <t>Соликамск</t>
  </si>
  <si>
    <t>Косков Сергей</t>
  </si>
  <si>
    <t>Масленникова Татьяна</t>
  </si>
  <si>
    <t>Соколов Алексей</t>
  </si>
  <si>
    <t>Колясников Кирилл</t>
  </si>
  <si>
    <t>Ерофеева Елена</t>
  </si>
  <si>
    <t>Неволин Арсений</t>
  </si>
  <si>
    <t>Белкин Сергей</t>
  </si>
  <si>
    <t>Сарапульцев Вадим</t>
  </si>
  <si>
    <t>Андеграунд (Кунгур)</t>
  </si>
  <si>
    <t>Суменков Денис</t>
  </si>
  <si>
    <t>Брохман Сергей</t>
  </si>
  <si>
    <t>Яблоков Константин</t>
  </si>
  <si>
    <t>Мехряков Александр</t>
  </si>
  <si>
    <t>СК "Речник" (Пермь)</t>
  </si>
  <si>
    <t>Машанов Егор</t>
  </si>
  <si>
    <t>Колесникова Светлана</t>
  </si>
  <si>
    <t>Мосеева Ольга</t>
  </si>
  <si>
    <t>Климов Евгений</t>
  </si>
  <si>
    <t>Лобанов Роман</t>
  </si>
  <si>
    <t>Осколков Константин</t>
  </si>
  <si>
    <t>Сажин Антон</t>
  </si>
  <si>
    <t>М4</t>
  </si>
  <si>
    <t>Богатырь (Пермь)</t>
  </si>
  <si>
    <t>Долина Варвара</t>
  </si>
  <si>
    <t>Васильев Максим</t>
  </si>
  <si>
    <t>ЮНОШИ</t>
  </si>
  <si>
    <t>Кизел</t>
  </si>
  <si>
    <t>Киряков Антон</t>
  </si>
  <si>
    <t>Лысьва (Пермский край)</t>
  </si>
  <si>
    <t>Соликамск (Пермский край)</t>
  </si>
  <si>
    <t>Новиков Георгий</t>
  </si>
  <si>
    <t>Шавшуков Петр</t>
  </si>
  <si>
    <t>Потеряев Сергей</t>
  </si>
  <si>
    <t>Шелякин Савелий</t>
  </si>
  <si>
    <t>Никифоров Андрей</t>
  </si>
  <si>
    <t>СК "Монолит"</t>
  </si>
  <si>
    <t>Артёмов Артём</t>
  </si>
  <si>
    <t>КК "Пекло" (Пермь)</t>
  </si>
  <si>
    <t>п. Яйва (Пермский край)</t>
  </si>
  <si>
    <t>Нытва (Пермский край)</t>
  </si>
  <si>
    <t>Метельский Виталий</t>
  </si>
  <si>
    <t>Машанов Николай</t>
  </si>
  <si>
    <t>Верещагино (Пермский край)</t>
  </si>
  <si>
    <t>Мерзляков Андрей</t>
  </si>
  <si>
    <t>Крутиков Алексей</t>
  </si>
  <si>
    <t>Лев Александр</t>
  </si>
  <si>
    <t>Мишарин Алексей</t>
  </si>
  <si>
    <t>СК "Ритм" (Пермь)</t>
  </si>
  <si>
    <t>Тимофеев Антон</t>
  </si>
  <si>
    <t>Петров Александр</t>
  </si>
  <si>
    <t>Аджикильдеев Виталий</t>
  </si>
  <si>
    <t>Ветров Виктор</t>
  </si>
  <si>
    <t>Сатурн-Р (Пермь)</t>
  </si>
  <si>
    <t>Грэй Алексей</t>
  </si>
  <si>
    <t>Горелов Анатолий</t>
  </si>
  <si>
    <t>Екатеринбург</t>
  </si>
  <si>
    <t>Дидковский Юрий</t>
  </si>
  <si>
    <t>Митрошкин Максим</t>
  </si>
  <si>
    <t>Карасёв Владислав</t>
  </si>
  <si>
    <t>Матюшев Фанис</t>
  </si>
  <si>
    <t>Барда (Пермский край)</t>
  </si>
  <si>
    <t>Таран Данил</t>
  </si>
  <si>
    <t>Ксёнушко Олег</t>
  </si>
  <si>
    <t>Шайхутдинов Александр</t>
  </si>
  <si>
    <t>Попов Максим</t>
  </si>
  <si>
    <t>Шестаков Максим</t>
  </si>
  <si>
    <t>Хлызов Александр</t>
  </si>
  <si>
    <t>Таран Валентин</t>
  </si>
  <si>
    <t>Осинников Альберт</t>
  </si>
  <si>
    <t>Мухин Олег</t>
  </si>
  <si>
    <t>Легенда (Пермь)</t>
  </si>
  <si>
    <t>Брикун Владислав</t>
  </si>
  <si>
    <t>Energy (Пермь)</t>
  </si>
  <si>
    <t>Шестаков Андрей</t>
  </si>
  <si>
    <t>Рудаков Владимир</t>
  </si>
  <si>
    <t>Мелентьев Дмитрий</t>
  </si>
  <si>
    <t>Семещенко Максим</t>
  </si>
  <si>
    <t>Ходжава Анри</t>
  </si>
  <si>
    <t>Щупов Вячеслав</t>
  </si>
  <si>
    <t>Ларкова Анастасия</t>
  </si>
  <si>
    <t>Березники (Пермский край)</t>
  </si>
  <si>
    <t>Лоскутова Инна</t>
  </si>
  <si>
    <t>Драйв-Фитнес (Пермь)</t>
  </si>
  <si>
    <t>Коробицина Валентина</t>
  </si>
  <si>
    <t>Кунгур (Пермский край)</t>
  </si>
  <si>
    <t>Ратманов Юрий</t>
  </si>
  <si>
    <t>Красавцев Константин</t>
  </si>
  <si>
    <t>Давыдов Виталий</t>
  </si>
  <si>
    <t>п. Уральский (Пермский край)</t>
  </si>
  <si>
    <t>Баранов Алексей</t>
  </si>
  <si>
    <t>Садыков Рустам</t>
  </si>
  <si>
    <t>Юрков Александр</t>
  </si>
  <si>
    <t>Политов Сергей</t>
  </si>
  <si>
    <t>Бритвина Анастасия</t>
  </si>
  <si>
    <t>Меньшикова Виктория</t>
  </si>
  <si>
    <t>Половодова Алевтина</t>
  </si>
  <si>
    <t>Чайковский (Пермский край)</t>
  </si>
  <si>
    <t>Ившин Роман</t>
  </si>
  <si>
    <t>Бойков Антон</t>
  </si>
  <si>
    <t>Спортхолл (Пермь)</t>
  </si>
  <si>
    <t>Ведерников Пётр</t>
  </si>
  <si>
    <t>Литвинчук Виктор</t>
  </si>
  <si>
    <t>Краснокамск (Пермский край)</t>
  </si>
  <si>
    <t>Вотяков Вячеслав</t>
  </si>
  <si>
    <t>Эббеев Церен</t>
  </si>
  <si>
    <t>п. Полазна (Пермский край)</t>
  </si>
  <si>
    <t>04.09.0986</t>
  </si>
  <si>
    <t>Шефер Ирина</t>
  </si>
  <si>
    <t>М6PRO</t>
  </si>
  <si>
    <t>OPENPRO</t>
  </si>
  <si>
    <t>ЮНОШИC1</t>
  </si>
  <si>
    <t>OPENC1</t>
  </si>
  <si>
    <t>Андегдаунд (Кунгур)</t>
  </si>
  <si>
    <t>Кушнин Иван</t>
  </si>
  <si>
    <t>ЮНИПРО</t>
  </si>
  <si>
    <t>M4PRO</t>
  </si>
  <si>
    <t>OPENC1PRO</t>
  </si>
  <si>
    <t>М6C1PRO</t>
  </si>
  <si>
    <t>OPENC3PRO</t>
  </si>
  <si>
    <t>М4С1PRO</t>
  </si>
  <si>
    <t>Гантеля</t>
  </si>
  <si>
    <t>-</t>
  </si>
  <si>
    <t>M2</t>
  </si>
  <si>
    <t>M3PRO</t>
  </si>
  <si>
    <t>М1PRO</t>
  </si>
  <si>
    <t>М3PRO</t>
  </si>
  <si>
    <t>Пауэрспорт</t>
  </si>
  <si>
    <t>Жим стоя</t>
  </si>
  <si>
    <t>На Бицепс</t>
  </si>
  <si>
    <t>"ПЕРМСКИЙ ПЕРИОД VI" - 1 этап. 10.10.2020.</t>
  </si>
  <si>
    <t>возраст</t>
  </si>
  <si>
    <t>Абсолютн первенство</t>
  </si>
  <si>
    <t xml:space="preserve">Жим лёжа. АМТ. Б/Э. </t>
  </si>
  <si>
    <t xml:space="preserve">Жим лёжа. PRO. Б/Э. Муж. </t>
  </si>
  <si>
    <t xml:space="preserve">Жим лёжа. АМТ.Софт. </t>
  </si>
  <si>
    <t xml:space="preserve">Жим лёжа. PRO.Софт. </t>
  </si>
  <si>
    <t xml:space="preserve">Жим лёжа военный. АМТ+ PRO. </t>
  </si>
  <si>
    <t xml:space="preserve">Жим лёжа военный многоповторный. АМТ+ PRO. </t>
  </si>
  <si>
    <t xml:space="preserve">Жим народный. АМТ+PRO. ½ +собств. Вес. Муж. Все. </t>
  </si>
  <si>
    <t>Жим русский. АМТ. Женщины. Мужчины.</t>
  </si>
  <si>
    <t>Становая тяга. АМТ+PRO. Женщины. Мужчины.</t>
  </si>
  <si>
    <t>Русская становая. АМТ+PRO. Женщины. Мужчины.</t>
  </si>
  <si>
    <t xml:space="preserve">Русский бицепс. </t>
  </si>
  <si>
    <t xml:space="preserve">Подъём штанги на бицепс. АМТ+PRO. Муж. </t>
  </si>
  <si>
    <t>Сальников Георгий</t>
  </si>
  <si>
    <t>НК</t>
  </si>
  <si>
    <t>Тамбовцев Дмитрий</t>
  </si>
  <si>
    <t>Катаев Андрей</t>
  </si>
  <si>
    <t>Пальцев Никита</t>
  </si>
  <si>
    <t>Десятков Андрей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</si>
</sst>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₽_-;\-* #,##0.00\ _₽_-;_-* &quot;-&quot;??\ _₽_-;_-@_-"/>
    <numFmt numFmtId="165" formatCode="0.0000"/>
    <numFmt numFmtId="166" formatCode="0.0"/>
  </numFmts>
  <fonts count="19">
    <font>
      <sz val="10"/>
      <name val="Arial Cyr"/>
      <family val="2"/>
      <charset val="204"/>
    </font>
    <font>
      <sz val="8"/>
      <name val="Arial Cyr"/>
      <charset val="204"/>
    </font>
    <font>
      <sz val="10"/>
      <name val="Copperplate"/>
    </font>
    <font>
      <sz val="9"/>
      <name val="Copperplate"/>
    </font>
    <font>
      <b/>
      <sz val="9"/>
      <name val="Copperplate"/>
    </font>
    <font>
      <b/>
      <sz val="10"/>
      <name val="Copperplate"/>
    </font>
    <font>
      <b/>
      <sz val="9"/>
      <name val="Copperplate"/>
      <charset val="204"/>
    </font>
    <font>
      <sz val="10"/>
      <name val="Arial Cyr"/>
      <family val="2"/>
      <charset val="204"/>
    </font>
    <font>
      <b/>
      <sz val="10"/>
      <name val="Copperplate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FF0000"/>
      <name val="Copperplate"/>
    </font>
    <font>
      <sz val="11"/>
      <color rgb="FF482FFF"/>
      <name val="Calibri"/>
      <family val="2"/>
      <charset val="204"/>
      <scheme val="minor"/>
    </font>
    <font>
      <b/>
      <sz val="11"/>
      <color rgb="FF482FFF"/>
      <name val="Calibri"/>
      <family val="2"/>
      <charset val="204"/>
      <scheme val="minor"/>
    </font>
    <font>
      <b/>
      <sz val="10"/>
      <color rgb="FFFF0000"/>
      <name val="Copperplate"/>
    </font>
    <font>
      <b/>
      <sz val="11"/>
      <name val="Calibri"/>
      <family val="2"/>
      <charset val="204"/>
      <scheme val="minor"/>
    </font>
    <font>
      <b/>
      <sz val="20"/>
      <color rgb="FFFF0000"/>
      <name val="Copperplate"/>
      <charset val="204"/>
    </font>
    <font>
      <b/>
      <sz val="10"/>
      <color rgb="FFFF0000"/>
      <name val="Copperplate"/>
      <charset val="204"/>
    </font>
    <font>
      <strike/>
      <sz val="9"/>
      <color rgb="FFFF0000"/>
      <name val="Copperplate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0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2" fontId="3" fillId="0" borderId="3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0" fillId="0" borderId="3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3" fillId="2" borderId="3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166" fontId="18" fillId="0" borderId="17" xfId="0" applyNumberFormat="1" applyFont="1" applyBorder="1" applyAlignment="1">
      <alignment horizontal="center" vertical="center"/>
    </xf>
    <xf numFmtId="166" fontId="18" fillId="0" borderId="18" xfId="0" applyNumberFormat="1" applyFont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left" vertical="center"/>
    </xf>
    <xf numFmtId="0" fontId="16" fillId="2" borderId="8" xfId="0" applyFont="1" applyFill="1" applyBorder="1" applyAlignment="1">
      <alignment horizontal="left" vertical="center"/>
    </xf>
    <xf numFmtId="0" fontId="16" fillId="2" borderId="16" xfId="0" applyFont="1" applyFill="1" applyBorder="1" applyAlignment="1">
      <alignment horizontal="left" vertical="center"/>
    </xf>
    <xf numFmtId="0" fontId="9" fillId="0" borderId="11" xfId="0" applyFont="1" applyBorder="1" applyAlignment="1">
      <alignment horizontal="center" vertical="center" wrapText="1"/>
    </xf>
    <xf numFmtId="0" fontId="0" fillId="0" borderId="12" xfId="0" applyBorder="1"/>
    <xf numFmtId="0" fontId="14" fillId="0" borderId="11" xfId="0" applyFont="1" applyBorder="1" applyAlignment="1">
      <alignment horizontal="center" vertical="center"/>
    </xf>
    <xf numFmtId="0" fontId="0" fillId="0" borderId="9" xfId="0" applyBorder="1"/>
    <xf numFmtId="0" fontId="12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2" fontId="9" fillId="0" borderId="11" xfId="1" applyNumberFormat="1" applyFont="1" applyBorder="1" applyAlignment="1">
      <alignment horizontal="center" vertical="center"/>
    </xf>
    <xf numFmtId="2" fontId="0" fillId="0" borderId="9" xfId="0" applyNumberFormat="1" applyBorder="1"/>
    <xf numFmtId="0" fontId="9" fillId="0" borderId="11" xfId="0" applyFont="1" applyBorder="1" applyAlignment="1">
      <alignment horizontal="center" wrapText="1"/>
    </xf>
    <xf numFmtId="0" fontId="9" fillId="0" borderId="13" xfId="0" applyFont="1" applyBorder="1" applyAlignment="1">
      <alignment horizontal="center" vertical="center"/>
    </xf>
    <xf numFmtId="0" fontId="0" fillId="0" borderId="10" xfId="0" applyBorder="1"/>
    <xf numFmtId="0" fontId="0" fillId="0" borderId="14" xfId="0" applyBorder="1"/>
    <xf numFmtId="0" fontId="16" fillId="2" borderId="3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3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53"/>
  <sheetViews>
    <sheetView tabSelected="1" topLeftCell="A131" zoomScale="110" zoomScaleNormal="110" workbookViewId="0">
      <selection activeCell="N35" sqref="N35"/>
    </sheetView>
  </sheetViews>
  <sheetFormatPr defaultColWidth="8.7109375" defaultRowHeight="15" customHeight="1"/>
  <cols>
    <col min="1" max="1" width="6.28515625" style="8" customWidth="1"/>
    <col min="2" max="2" width="7.5703125" style="11" customWidth="1"/>
    <col min="3" max="3" width="26.140625" style="15" customWidth="1"/>
    <col min="4" max="4" width="11.42578125" style="11" customWidth="1"/>
    <col min="5" max="5" width="27" style="11" customWidth="1"/>
    <col min="6" max="6" width="10.7109375" style="3" customWidth="1"/>
    <col min="7" max="7" width="8.140625" style="33" customWidth="1"/>
    <col min="8" max="8" width="9.85546875" style="3" customWidth="1"/>
    <col min="9" max="9" width="8.5703125" style="8" customWidth="1"/>
    <col min="10" max="10" width="7.7109375" style="8" customWidth="1"/>
    <col min="11" max="11" width="7.5703125" style="8" customWidth="1"/>
    <col min="12" max="12" width="8.7109375" style="8"/>
    <col min="13" max="13" width="12.28515625" style="8" customWidth="1"/>
    <col min="14" max="14" width="8.7109375" style="4"/>
    <col min="15" max="16384" width="8.7109375" style="1"/>
  </cols>
  <sheetData>
    <row r="1" spans="1:256" s="4" customFormat="1" ht="29.1" customHeight="1" thickBot="1">
      <c r="A1" s="51" t="s">
        <v>166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256" ht="23.25" customHeight="1" thickBot="1">
      <c r="A2" s="57" t="s">
        <v>16</v>
      </c>
      <c r="B2" s="60" t="s">
        <v>17</v>
      </c>
      <c r="C2" s="60" t="s">
        <v>11</v>
      </c>
      <c r="D2" s="63" t="s">
        <v>167</v>
      </c>
      <c r="E2" s="60" t="s">
        <v>0</v>
      </c>
      <c r="F2" s="55" t="s">
        <v>18</v>
      </c>
      <c r="G2" s="61" t="s">
        <v>15</v>
      </c>
      <c r="H2" s="59" t="s">
        <v>19</v>
      </c>
      <c r="I2" s="64" t="s">
        <v>24</v>
      </c>
      <c r="J2" s="65"/>
      <c r="K2" s="66"/>
      <c r="L2" s="60" t="s">
        <v>20</v>
      </c>
      <c r="M2" s="55" t="s">
        <v>168</v>
      </c>
    </row>
    <row r="3" spans="1:256" ht="15" customHeight="1" thickBot="1">
      <c r="A3" s="58"/>
      <c r="B3" s="58"/>
      <c r="C3" s="58"/>
      <c r="D3" s="58"/>
      <c r="E3" s="58"/>
      <c r="F3" s="58"/>
      <c r="G3" s="62"/>
      <c r="H3" s="58"/>
      <c r="I3" s="19">
        <v>1</v>
      </c>
      <c r="J3" s="20">
        <v>2</v>
      </c>
      <c r="K3" s="21">
        <v>3</v>
      </c>
      <c r="L3" s="56"/>
      <c r="M3" s="56"/>
    </row>
    <row r="4" spans="1:256" ht="17.25" customHeight="1">
      <c r="A4" s="52" t="s">
        <v>169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4"/>
      <c r="N4" s="34"/>
    </row>
    <row r="5" spans="1:256" s="2" customFormat="1" ht="15" customHeight="1">
      <c r="A5" s="12">
        <v>1</v>
      </c>
      <c r="B5" s="13">
        <v>48</v>
      </c>
      <c r="C5" s="10" t="s">
        <v>33</v>
      </c>
      <c r="D5" s="9" t="s">
        <v>2</v>
      </c>
      <c r="E5" s="9" t="s">
        <v>45</v>
      </c>
      <c r="F5" s="14">
        <v>32836</v>
      </c>
      <c r="G5" s="30">
        <v>47.1</v>
      </c>
      <c r="H5" s="18">
        <v>1.0494000000000001</v>
      </c>
      <c r="I5" s="6">
        <v>55</v>
      </c>
      <c r="J5" s="6">
        <v>57.5</v>
      </c>
      <c r="K5" s="26">
        <v>62.5</v>
      </c>
      <c r="L5" s="6">
        <v>57.5</v>
      </c>
      <c r="M5" s="22">
        <f t="shared" ref="M5:M16" si="0">L5*H5</f>
        <v>60.340500000000006</v>
      </c>
      <c r="N5" s="34"/>
      <c r="O5" s="1"/>
      <c r="P5" s="28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spans="1:256" s="2" customFormat="1" ht="15" customHeight="1">
      <c r="A6" s="12">
        <v>1</v>
      </c>
      <c r="B6" s="13">
        <v>67.5</v>
      </c>
      <c r="C6" s="10" t="s">
        <v>144</v>
      </c>
      <c r="D6" s="9" t="s">
        <v>2</v>
      </c>
      <c r="E6" s="9" t="s">
        <v>59</v>
      </c>
      <c r="F6" s="14">
        <v>24797</v>
      </c>
      <c r="G6" s="30">
        <v>63.5</v>
      </c>
      <c r="H6" s="18">
        <v>0.82020000000000004</v>
      </c>
      <c r="I6" s="6">
        <v>70</v>
      </c>
      <c r="J6" s="6">
        <v>75</v>
      </c>
      <c r="K6" s="6">
        <v>80</v>
      </c>
      <c r="L6" s="6">
        <v>80</v>
      </c>
      <c r="M6" s="22">
        <f t="shared" si="0"/>
        <v>65.616</v>
      </c>
      <c r="N6" s="34"/>
      <c r="O6" s="1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8"/>
      <c r="IK6" s="28"/>
      <c r="IL6" s="28"/>
      <c r="IM6" s="28"/>
      <c r="IN6" s="28"/>
      <c r="IO6" s="28"/>
      <c r="IP6" s="28"/>
      <c r="IQ6" s="28"/>
      <c r="IR6" s="28"/>
      <c r="IS6" s="28"/>
      <c r="IT6" s="28"/>
      <c r="IU6" s="28"/>
      <c r="IV6" s="28"/>
    </row>
    <row r="7" spans="1:256" s="29" customFormat="1" ht="15" customHeight="1">
      <c r="A7" s="12">
        <v>1</v>
      </c>
      <c r="B7" s="13">
        <v>67.5</v>
      </c>
      <c r="C7" s="10" t="s">
        <v>144</v>
      </c>
      <c r="D7" s="9" t="s">
        <v>58</v>
      </c>
      <c r="E7" s="9" t="s">
        <v>59</v>
      </c>
      <c r="F7" s="14">
        <v>24797</v>
      </c>
      <c r="G7" s="30">
        <v>63.5</v>
      </c>
      <c r="H7" s="18">
        <v>0.82020000000000004</v>
      </c>
      <c r="I7" s="6">
        <v>70</v>
      </c>
      <c r="J7" s="6">
        <v>75</v>
      </c>
      <c r="K7" s="6">
        <v>80</v>
      </c>
      <c r="L7" s="6">
        <v>80</v>
      </c>
      <c r="M7" s="22">
        <f t="shared" si="0"/>
        <v>65.616</v>
      </c>
      <c r="N7" s="34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  <c r="HY7" s="28"/>
      <c r="HZ7" s="28"/>
      <c r="IA7" s="28"/>
      <c r="IB7" s="28"/>
      <c r="IC7" s="28"/>
      <c r="ID7" s="28"/>
      <c r="IE7" s="28"/>
      <c r="IF7" s="28"/>
      <c r="IG7" s="28"/>
      <c r="IH7" s="28"/>
      <c r="II7" s="28"/>
      <c r="IJ7" s="28"/>
      <c r="IK7" s="28"/>
      <c r="IL7" s="28"/>
      <c r="IM7" s="28"/>
      <c r="IN7" s="28"/>
      <c r="IO7" s="28"/>
      <c r="IP7" s="28"/>
      <c r="IQ7" s="28"/>
      <c r="IR7" s="28"/>
      <c r="IS7" s="28"/>
      <c r="IT7" s="28"/>
      <c r="IU7" s="28"/>
      <c r="IV7" s="28"/>
    </row>
    <row r="8" spans="1:256" s="2" customFormat="1" ht="15" customHeight="1">
      <c r="A8" s="12">
        <v>1</v>
      </c>
      <c r="B8" s="13">
        <v>56</v>
      </c>
      <c r="C8" s="10" t="s">
        <v>42</v>
      </c>
      <c r="D8" s="9" t="s">
        <v>3</v>
      </c>
      <c r="E8" s="9" t="s">
        <v>1</v>
      </c>
      <c r="F8" s="14">
        <v>36362</v>
      </c>
      <c r="G8" s="30">
        <v>55.15</v>
      </c>
      <c r="H8" s="18">
        <v>0.88880000000000003</v>
      </c>
      <c r="I8" s="6">
        <v>100</v>
      </c>
      <c r="J8" s="26">
        <v>105</v>
      </c>
      <c r="K8" s="26">
        <v>105</v>
      </c>
      <c r="L8" s="6">
        <v>100</v>
      </c>
      <c r="M8" s="22">
        <f t="shared" si="0"/>
        <v>88.88000000000001</v>
      </c>
      <c r="N8" s="34"/>
      <c r="O8" s="1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  <c r="IS8" s="27"/>
      <c r="IT8" s="27"/>
      <c r="IU8" s="27"/>
      <c r="IV8" s="27"/>
    </row>
    <row r="9" spans="1:256" s="2" customFormat="1" ht="15" customHeight="1">
      <c r="A9" s="12">
        <v>1</v>
      </c>
      <c r="B9" s="13">
        <v>67.5</v>
      </c>
      <c r="C9" s="10" t="s">
        <v>43</v>
      </c>
      <c r="D9" s="9" t="s">
        <v>2</v>
      </c>
      <c r="E9" s="9" t="s">
        <v>66</v>
      </c>
      <c r="F9" s="14">
        <v>32418</v>
      </c>
      <c r="G9" s="30">
        <v>66.349999999999994</v>
      </c>
      <c r="H9" s="18">
        <v>0.73670000000000002</v>
      </c>
      <c r="I9" s="6">
        <v>105</v>
      </c>
      <c r="J9" s="6">
        <v>112.5</v>
      </c>
      <c r="K9" s="26">
        <v>120</v>
      </c>
      <c r="L9" s="6">
        <v>112.5</v>
      </c>
      <c r="M9" s="22">
        <f t="shared" si="0"/>
        <v>82.878749999999997</v>
      </c>
      <c r="N9" s="34"/>
      <c r="O9" s="1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  <c r="GO9" s="28"/>
      <c r="GP9" s="28"/>
      <c r="GQ9" s="28"/>
      <c r="GR9" s="28"/>
      <c r="GS9" s="28"/>
      <c r="GT9" s="28"/>
      <c r="GU9" s="28"/>
      <c r="GV9" s="28"/>
      <c r="GW9" s="28"/>
      <c r="GX9" s="28"/>
      <c r="GY9" s="28"/>
      <c r="GZ9" s="28"/>
      <c r="HA9" s="28"/>
      <c r="HB9" s="28"/>
      <c r="HC9" s="28"/>
      <c r="HD9" s="28"/>
      <c r="HE9" s="28"/>
      <c r="HF9" s="28"/>
      <c r="HG9" s="28"/>
      <c r="HH9" s="28"/>
      <c r="HI9" s="28"/>
      <c r="HJ9" s="28"/>
      <c r="HK9" s="28"/>
      <c r="HL9" s="28"/>
      <c r="HM9" s="28"/>
      <c r="HN9" s="28"/>
      <c r="HO9" s="28"/>
      <c r="HP9" s="28"/>
      <c r="HQ9" s="28"/>
      <c r="HR9" s="28"/>
      <c r="HS9" s="28"/>
      <c r="HT9" s="28"/>
      <c r="HU9" s="28"/>
      <c r="HV9" s="28"/>
      <c r="HW9" s="28"/>
      <c r="HX9" s="28"/>
      <c r="HY9" s="28"/>
      <c r="HZ9" s="28"/>
      <c r="IA9" s="28"/>
      <c r="IB9" s="28"/>
      <c r="IC9" s="28"/>
      <c r="ID9" s="28"/>
      <c r="IE9" s="28"/>
      <c r="IF9" s="28"/>
      <c r="IG9" s="28"/>
      <c r="IH9" s="28"/>
      <c r="II9" s="28"/>
      <c r="IJ9" s="28"/>
      <c r="IK9" s="28"/>
      <c r="IL9" s="28"/>
      <c r="IM9" s="28"/>
      <c r="IN9" s="28"/>
      <c r="IO9" s="28"/>
      <c r="IP9" s="28"/>
      <c r="IQ9" s="28"/>
      <c r="IR9" s="28"/>
      <c r="IS9" s="28"/>
      <c r="IT9" s="28"/>
      <c r="IU9" s="28"/>
      <c r="IV9" s="28"/>
    </row>
    <row r="10" spans="1:256" s="5" customFormat="1" ht="15" customHeight="1">
      <c r="A10" s="12">
        <v>2</v>
      </c>
      <c r="B10" s="13">
        <v>75</v>
      </c>
      <c r="C10" s="10" t="s">
        <v>67</v>
      </c>
      <c r="D10" s="9" t="s">
        <v>2</v>
      </c>
      <c r="E10" s="9" t="s">
        <v>66</v>
      </c>
      <c r="F10" s="14">
        <v>31981</v>
      </c>
      <c r="G10" s="30">
        <v>74.2</v>
      </c>
      <c r="H10" s="18">
        <v>0.67010000000000003</v>
      </c>
      <c r="I10" s="6">
        <v>110</v>
      </c>
      <c r="J10" s="6">
        <v>115</v>
      </c>
      <c r="K10" s="26">
        <v>120</v>
      </c>
      <c r="L10" s="6">
        <v>115</v>
      </c>
      <c r="M10" s="22">
        <f t="shared" si="0"/>
        <v>77.061500000000009</v>
      </c>
      <c r="N10" s="34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  <c r="GY10" s="28"/>
      <c r="GZ10" s="28"/>
      <c r="HA10" s="28"/>
      <c r="HB10" s="28"/>
      <c r="HC10" s="28"/>
      <c r="HD10" s="28"/>
      <c r="HE10" s="28"/>
      <c r="HF10" s="28"/>
      <c r="HG10" s="28"/>
      <c r="HH10" s="28"/>
      <c r="HI10" s="28"/>
      <c r="HJ10" s="28"/>
      <c r="HK10" s="28"/>
      <c r="HL10" s="28"/>
      <c r="HM10" s="28"/>
      <c r="HN10" s="28"/>
      <c r="HO10" s="28"/>
      <c r="HP10" s="28"/>
      <c r="HQ10" s="28"/>
      <c r="HR10" s="28"/>
      <c r="HS10" s="28"/>
      <c r="HT10" s="28"/>
      <c r="HU10" s="28"/>
      <c r="HV10" s="28"/>
      <c r="HW10" s="28"/>
      <c r="HX10" s="28"/>
      <c r="HY10" s="28"/>
      <c r="HZ10" s="28"/>
      <c r="IA10" s="28"/>
      <c r="IB10" s="28"/>
      <c r="IC10" s="28"/>
      <c r="ID10" s="28"/>
      <c r="IE10" s="28"/>
      <c r="IF10" s="28"/>
      <c r="IG10" s="28"/>
      <c r="IH10" s="28"/>
      <c r="II10" s="28"/>
      <c r="IJ10" s="28"/>
      <c r="IK10" s="28"/>
      <c r="IL10" s="28"/>
      <c r="IM10" s="28"/>
      <c r="IN10" s="28"/>
      <c r="IO10" s="28"/>
      <c r="IP10" s="28"/>
      <c r="IQ10" s="28"/>
      <c r="IR10" s="28"/>
      <c r="IS10" s="28"/>
      <c r="IT10" s="28"/>
      <c r="IU10" s="28"/>
      <c r="IV10" s="28"/>
    </row>
    <row r="11" spans="1:256" s="5" customFormat="1" ht="15" customHeight="1">
      <c r="A11" s="12">
        <v>1</v>
      </c>
      <c r="B11" s="13">
        <v>75</v>
      </c>
      <c r="C11" s="10" t="s">
        <v>68</v>
      </c>
      <c r="D11" s="9" t="s">
        <v>2</v>
      </c>
      <c r="E11" s="9" t="s">
        <v>76</v>
      </c>
      <c r="F11" s="14" t="s">
        <v>143</v>
      </c>
      <c r="G11" s="30">
        <v>71.05</v>
      </c>
      <c r="H11" s="18">
        <v>0.69389999999999996</v>
      </c>
      <c r="I11" s="6">
        <v>132.5</v>
      </c>
      <c r="J11" s="26">
        <v>137.5</v>
      </c>
      <c r="K11" s="6">
        <v>137.5</v>
      </c>
      <c r="L11" s="6">
        <v>137.5</v>
      </c>
      <c r="M11" s="22">
        <f t="shared" si="0"/>
        <v>95.411249999999995</v>
      </c>
      <c r="N11" s="34"/>
      <c r="O11" s="1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  <c r="GR11" s="28"/>
      <c r="GS11" s="28"/>
      <c r="GT11" s="28"/>
      <c r="GU11" s="28"/>
      <c r="GV11" s="28"/>
      <c r="GW11" s="28"/>
      <c r="GX11" s="28"/>
      <c r="GY11" s="28"/>
      <c r="GZ11" s="28"/>
      <c r="HA11" s="28"/>
      <c r="HB11" s="28"/>
      <c r="HC11" s="28"/>
      <c r="HD11" s="28"/>
      <c r="HE11" s="28"/>
      <c r="HF11" s="28"/>
      <c r="HG11" s="28"/>
      <c r="HH11" s="28"/>
      <c r="HI11" s="28"/>
      <c r="HJ11" s="28"/>
      <c r="HK11" s="28"/>
      <c r="HL11" s="28"/>
      <c r="HM11" s="28"/>
      <c r="HN11" s="28"/>
      <c r="HO11" s="28"/>
      <c r="HP11" s="28"/>
      <c r="HQ11" s="28"/>
      <c r="HR11" s="28"/>
      <c r="HS11" s="28"/>
      <c r="HT11" s="28"/>
      <c r="HU11" s="28"/>
      <c r="HV11" s="28"/>
      <c r="HW11" s="28"/>
      <c r="HX11" s="28"/>
      <c r="HY11" s="28"/>
      <c r="HZ11" s="28"/>
      <c r="IA11" s="28"/>
      <c r="IB11" s="28"/>
      <c r="IC11" s="28"/>
      <c r="ID11" s="28"/>
      <c r="IE11" s="28"/>
      <c r="IF11" s="28"/>
      <c r="IG11" s="28"/>
      <c r="IH11" s="28"/>
      <c r="II11" s="28"/>
      <c r="IJ11" s="28"/>
      <c r="IK11" s="28"/>
      <c r="IL11" s="28"/>
      <c r="IM11" s="28"/>
      <c r="IN11" s="28"/>
      <c r="IO11" s="28"/>
      <c r="IP11" s="28"/>
      <c r="IQ11" s="28"/>
      <c r="IR11" s="28"/>
      <c r="IS11" s="28"/>
      <c r="IT11" s="28"/>
      <c r="IU11" s="28"/>
      <c r="IV11" s="28"/>
    </row>
    <row r="12" spans="1:256" s="2" customFormat="1" ht="15" hidden="1" customHeight="1">
      <c r="A12" s="12"/>
      <c r="B12" s="13">
        <v>52</v>
      </c>
      <c r="C12" s="10" t="s">
        <v>41</v>
      </c>
      <c r="D12" s="9" t="s">
        <v>2</v>
      </c>
      <c r="E12" s="9" t="s">
        <v>1</v>
      </c>
      <c r="F12" s="14"/>
      <c r="G12" s="30"/>
      <c r="H12" s="18"/>
      <c r="I12" s="6"/>
      <c r="J12" s="6"/>
      <c r="K12" s="6"/>
      <c r="L12" s="6"/>
      <c r="M12" s="22">
        <f t="shared" si="0"/>
        <v>0</v>
      </c>
      <c r="N12" s="34"/>
      <c r="O12" s="1"/>
      <c r="P12" s="29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 s="2" customFormat="1" ht="15" hidden="1" customHeight="1">
      <c r="A13" s="12"/>
      <c r="B13" s="13">
        <v>75</v>
      </c>
      <c r="C13" s="10" t="s">
        <v>60</v>
      </c>
      <c r="D13" s="9" t="s">
        <v>8</v>
      </c>
      <c r="E13" s="9" t="s">
        <v>1</v>
      </c>
      <c r="F13" s="14"/>
      <c r="G13" s="30"/>
      <c r="H13" s="18"/>
      <c r="I13" s="6"/>
      <c r="J13" s="6"/>
      <c r="K13" s="6"/>
      <c r="L13" s="6"/>
      <c r="M13" s="22">
        <f t="shared" si="0"/>
        <v>0</v>
      </c>
      <c r="N13" s="34"/>
      <c r="O13" s="1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  <c r="HN13" s="28"/>
      <c r="HO13" s="28"/>
      <c r="HP13" s="28"/>
      <c r="HQ13" s="28"/>
      <c r="HR13" s="28"/>
      <c r="HS13" s="28"/>
      <c r="HT13" s="28"/>
      <c r="HU13" s="28"/>
      <c r="HV13" s="28"/>
      <c r="HW13" s="28"/>
      <c r="HX13" s="28"/>
      <c r="HY13" s="28"/>
      <c r="HZ13" s="28"/>
      <c r="IA13" s="28"/>
      <c r="IB13" s="28"/>
      <c r="IC13" s="28"/>
      <c r="ID13" s="28"/>
      <c r="IE13" s="28"/>
      <c r="IF13" s="28"/>
      <c r="IG13" s="28"/>
      <c r="IH13" s="28"/>
      <c r="II13" s="28"/>
      <c r="IJ13" s="28"/>
      <c r="IK13" s="28"/>
      <c r="IL13" s="28"/>
      <c r="IM13" s="28"/>
      <c r="IN13" s="28"/>
      <c r="IO13" s="28"/>
      <c r="IP13" s="28"/>
      <c r="IQ13" s="28"/>
      <c r="IR13" s="28"/>
      <c r="IS13" s="28"/>
      <c r="IT13" s="28"/>
      <c r="IU13" s="28"/>
      <c r="IV13" s="28"/>
    </row>
    <row r="14" spans="1:256" s="2" customFormat="1" ht="15" hidden="1" customHeight="1">
      <c r="A14" s="12"/>
      <c r="B14" s="13">
        <v>60</v>
      </c>
      <c r="C14" s="10" t="s">
        <v>61</v>
      </c>
      <c r="D14" s="9" t="s">
        <v>62</v>
      </c>
      <c r="E14" s="9" t="s">
        <v>63</v>
      </c>
      <c r="F14" s="14"/>
      <c r="G14" s="30"/>
      <c r="H14" s="18"/>
      <c r="I14" s="6"/>
      <c r="J14" s="6"/>
      <c r="K14" s="6"/>
      <c r="L14" s="6"/>
      <c r="M14" s="22">
        <f t="shared" si="0"/>
        <v>0</v>
      </c>
      <c r="N14" s="34"/>
      <c r="O14" s="1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  <c r="IS14" s="27"/>
      <c r="IT14" s="27"/>
      <c r="IU14" s="27"/>
      <c r="IV14" s="27"/>
    </row>
    <row r="15" spans="1:256" s="2" customFormat="1" ht="15" hidden="1" customHeight="1">
      <c r="A15" s="12"/>
      <c r="B15" s="13">
        <v>60</v>
      </c>
      <c r="C15" s="10" t="s">
        <v>64</v>
      </c>
      <c r="D15" s="9" t="s">
        <v>2</v>
      </c>
      <c r="E15" s="9" t="s">
        <v>65</v>
      </c>
      <c r="F15" s="14"/>
      <c r="G15" s="30"/>
      <c r="H15" s="18"/>
      <c r="I15" s="6"/>
      <c r="J15" s="6"/>
      <c r="K15" s="6"/>
      <c r="L15" s="6"/>
      <c r="M15" s="22">
        <f t="shared" si="0"/>
        <v>0</v>
      </c>
      <c r="N15" s="34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1:256" s="2" customFormat="1" ht="15" hidden="1" customHeight="1">
      <c r="A16" s="12"/>
      <c r="B16" s="13">
        <v>75</v>
      </c>
      <c r="C16" s="10" t="s">
        <v>69</v>
      </c>
      <c r="D16" s="9" t="s">
        <v>2</v>
      </c>
      <c r="E16" s="9" t="s">
        <v>65</v>
      </c>
      <c r="F16" s="14"/>
      <c r="G16" s="30"/>
      <c r="H16" s="18"/>
      <c r="I16" s="6"/>
      <c r="J16" s="6"/>
      <c r="K16" s="6"/>
      <c r="L16" s="6"/>
      <c r="M16" s="22">
        <f t="shared" si="0"/>
        <v>0</v>
      </c>
      <c r="N16" s="34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1:256" s="29" customFormat="1" ht="15" customHeight="1">
      <c r="A17" s="17">
        <v>1</v>
      </c>
      <c r="B17" s="13">
        <v>82.5</v>
      </c>
      <c r="C17" s="10" t="s">
        <v>70</v>
      </c>
      <c r="D17" s="10" t="s">
        <v>62</v>
      </c>
      <c r="E17" s="10" t="s">
        <v>59</v>
      </c>
      <c r="F17" s="14">
        <v>37827</v>
      </c>
      <c r="G17" s="31">
        <v>81.25</v>
      </c>
      <c r="H17" s="18">
        <v>0.62570000000000003</v>
      </c>
      <c r="I17" s="26">
        <v>90</v>
      </c>
      <c r="J17" s="6">
        <v>90</v>
      </c>
      <c r="K17" s="6">
        <v>100</v>
      </c>
      <c r="L17" s="6">
        <v>100</v>
      </c>
      <c r="M17" s="22">
        <f t="shared" ref="M17:M24" si="1">L17*H17</f>
        <v>62.57</v>
      </c>
      <c r="N17" s="34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  <c r="IU17" s="28"/>
      <c r="IV17" s="28"/>
    </row>
    <row r="18" spans="1:256" s="29" customFormat="1" ht="15" customHeight="1">
      <c r="A18" s="12">
        <v>1</v>
      </c>
      <c r="B18" s="13">
        <v>82.5</v>
      </c>
      <c r="C18" s="10" t="s">
        <v>73</v>
      </c>
      <c r="D18" s="9" t="s">
        <v>2</v>
      </c>
      <c r="E18" s="9" t="s">
        <v>74</v>
      </c>
      <c r="F18" s="14">
        <v>30385</v>
      </c>
      <c r="G18" s="31">
        <v>82</v>
      </c>
      <c r="H18" s="18">
        <v>0.62190000000000001</v>
      </c>
      <c r="I18" s="6">
        <v>160</v>
      </c>
      <c r="J18" s="26">
        <v>165</v>
      </c>
      <c r="K18" s="26">
        <v>165</v>
      </c>
      <c r="L18" s="6">
        <v>160</v>
      </c>
      <c r="M18" s="22">
        <f t="shared" si="1"/>
        <v>99.504000000000005</v>
      </c>
      <c r="N18" s="34">
        <v>3</v>
      </c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  <c r="IU18" s="28"/>
      <c r="IV18" s="28"/>
    </row>
    <row r="19" spans="1:256" s="29" customFormat="1" ht="15" customHeight="1">
      <c r="A19" s="12">
        <v>2</v>
      </c>
      <c r="B19" s="13">
        <v>82.5</v>
      </c>
      <c r="C19" s="10" t="s">
        <v>71</v>
      </c>
      <c r="D19" s="9" t="s">
        <v>2</v>
      </c>
      <c r="E19" s="9" t="s">
        <v>72</v>
      </c>
      <c r="F19" s="14">
        <v>34993</v>
      </c>
      <c r="G19" s="31">
        <v>81.95</v>
      </c>
      <c r="H19" s="18">
        <v>0.62190000000000001</v>
      </c>
      <c r="I19" s="6">
        <v>140</v>
      </c>
      <c r="J19" s="6">
        <v>147.5</v>
      </c>
      <c r="K19" s="6">
        <v>155</v>
      </c>
      <c r="L19" s="6">
        <v>155</v>
      </c>
      <c r="M19" s="22">
        <f t="shared" si="1"/>
        <v>96.394500000000008</v>
      </c>
      <c r="N19" s="34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  <c r="IU19" s="28"/>
      <c r="IV19" s="28"/>
    </row>
    <row r="20" spans="1:256" s="29" customFormat="1" ht="15" customHeight="1">
      <c r="A20" s="12">
        <v>3</v>
      </c>
      <c r="B20" s="13">
        <v>82.5</v>
      </c>
      <c r="C20" s="10" t="s">
        <v>150</v>
      </c>
      <c r="D20" s="9" t="s">
        <v>2</v>
      </c>
      <c r="E20" s="9" t="s">
        <v>151</v>
      </c>
      <c r="F20" s="14">
        <v>32958</v>
      </c>
      <c r="G20" s="31">
        <v>80.8</v>
      </c>
      <c r="H20" s="18">
        <v>0.62839999999999996</v>
      </c>
      <c r="I20" s="6">
        <v>120</v>
      </c>
      <c r="J20" s="6">
        <v>130</v>
      </c>
      <c r="K20" s="6">
        <v>135</v>
      </c>
      <c r="L20" s="6">
        <v>135</v>
      </c>
      <c r="M20" s="22">
        <f t="shared" si="1"/>
        <v>84.833999999999989</v>
      </c>
      <c r="N20" s="34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  <c r="IU20" s="28"/>
      <c r="IV20" s="28"/>
    </row>
    <row r="21" spans="1:256" s="2" customFormat="1" ht="15" customHeight="1">
      <c r="A21" s="12">
        <v>4</v>
      </c>
      <c r="B21" s="13">
        <v>82.5</v>
      </c>
      <c r="C21" s="10" t="s">
        <v>77</v>
      </c>
      <c r="D21" s="9" t="s">
        <v>2</v>
      </c>
      <c r="E21" s="9" t="s">
        <v>1</v>
      </c>
      <c r="F21" s="14">
        <v>31118</v>
      </c>
      <c r="G21" s="31">
        <v>81.45</v>
      </c>
      <c r="H21" s="18">
        <v>0.62460000000000004</v>
      </c>
      <c r="I21" s="6">
        <v>120</v>
      </c>
      <c r="J21" s="6">
        <v>125</v>
      </c>
      <c r="K21" s="6">
        <v>130</v>
      </c>
      <c r="L21" s="6">
        <v>130</v>
      </c>
      <c r="M21" s="22">
        <f t="shared" si="1"/>
        <v>81.198000000000008</v>
      </c>
      <c r="N21" s="34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spans="1:256" s="29" customFormat="1" ht="15" customHeight="1">
      <c r="A22" s="12">
        <v>1</v>
      </c>
      <c r="B22" s="13">
        <v>90</v>
      </c>
      <c r="C22" s="10" t="s">
        <v>46</v>
      </c>
      <c r="D22" s="9" t="s">
        <v>2</v>
      </c>
      <c r="E22" s="9" t="s">
        <v>1</v>
      </c>
      <c r="F22" s="14">
        <v>33687</v>
      </c>
      <c r="G22" s="31">
        <v>87.45</v>
      </c>
      <c r="H22" s="18">
        <v>0.59560000000000002</v>
      </c>
      <c r="I22" s="6">
        <v>150</v>
      </c>
      <c r="J22" s="26">
        <v>155</v>
      </c>
      <c r="K22" s="26">
        <v>155</v>
      </c>
      <c r="L22" s="6">
        <v>150</v>
      </c>
      <c r="M22" s="22">
        <f t="shared" si="1"/>
        <v>89.34</v>
      </c>
      <c r="N22" s="34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/>
      <c r="FZ22" s="28"/>
      <c r="GA22" s="28"/>
      <c r="GB22" s="28"/>
      <c r="GC22" s="28"/>
      <c r="GD22" s="28"/>
      <c r="GE22" s="28"/>
      <c r="GF22" s="28"/>
      <c r="GG22" s="28"/>
      <c r="GH22" s="28"/>
      <c r="GI22" s="28"/>
      <c r="GJ22" s="28"/>
      <c r="GK22" s="28"/>
      <c r="GL22" s="28"/>
      <c r="GM22" s="28"/>
      <c r="GN22" s="28"/>
      <c r="GO22" s="28"/>
      <c r="GP22" s="28"/>
      <c r="GQ22" s="28"/>
      <c r="GR22" s="28"/>
      <c r="GS22" s="28"/>
      <c r="GT22" s="28"/>
      <c r="GU22" s="28"/>
      <c r="GV22" s="28"/>
      <c r="GW22" s="28"/>
      <c r="GX22" s="28"/>
      <c r="GY22" s="28"/>
      <c r="GZ22" s="28"/>
      <c r="HA22" s="28"/>
      <c r="HB22" s="28"/>
      <c r="HC22" s="28"/>
      <c r="HD22" s="28"/>
      <c r="HE22" s="28"/>
      <c r="HF22" s="28"/>
      <c r="HG22" s="28"/>
      <c r="HH22" s="28"/>
      <c r="HI22" s="28"/>
      <c r="HJ22" s="28"/>
      <c r="HK22" s="28"/>
      <c r="HL22" s="28"/>
      <c r="HM22" s="28"/>
      <c r="HN22" s="28"/>
      <c r="HO22" s="28"/>
      <c r="HP22" s="28"/>
      <c r="HQ22" s="28"/>
      <c r="HR22" s="28"/>
      <c r="HS22" s="28"/>
      <c r="HT22" s="28"/>
      <c r="HU22" s="28"/>
      <c r="HV22" s="28"/>
      <c r="HW22" s="28"/>
      <c r="HX22" s="28"/>
      <c r="HY22" s="28"/>
      <c r="HZ22" s="28"/>
      <c r="IA22" s="28"/>
      <c r="IB22" s="28"/>
      <c r="IC22" s="28"/>
      <c r="ID22" s="28"/>
      <c r="IE22" s="28"/>
      <c r="IF22" s="28"/>
      <c r="IG22" s="28"/>
      <c r="IH22" s="28"/>
      <c r="II22" s="28"/>
      <c r="IJ22" s="28"/>
      <c r="IK22" s="28"/>
      <c r="IL22" s="28"/>
      <c r="IM22" s="28"/>
      <c r="IN22" s="28"/>
      <c r="IO22" s="28"/>
      <c r="IP22" s="28"/>
      <c r="IQ22" s="28"/>
      <c r="IR22" s="28"/>
      <c r="IS22" s="28"/>
      <c r="IT22" s="28"/>
      <c r="IU22" s="28"/>
      <c r="IV22" s="28"/>
    </row>
    <row r="23" spans="1:256" s="29" customFormat="1" ht="15" customHeight="1">
      <c r="A23" s="17">
        <v>1</v>
      </c>
      <c r="B23" s="13">
        <v>82.5</v>
      </c>
      <c r="C23" s="10" t="s">
        <v>44</v>
      </c>
      <c r="D23" s="10" t="s">
        <v>8</v>
      </c>
      <c r="E23" s="10" t="s">
        <v>45</v>
      </c>
      <c r="F23" s="14">
        <v>26060</v>
      </c>
      <c r="G23" s="31">
        <v>81.2</v>
      </c>
      <c r="H23" s="18">
        <v>0.62619999999999998</v>
      </c>
      <c r="I23" s="6">
        <v>135</v>
      </c>
      <c r="J23" s="6">
        <v>140</v>
      </c>
      <c r="K23" s="6">
        <v>142.5</v>
      </c>
      <c r="L23" s="6">
        <v>142.5</v>
      </c>
      <c r="M23" s="22">
        <f t="shared" si="1"/>
        <v>89.233499999999992</v>
      </c>
      <c r="N23" s="34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  <c r="GE23" s="28"/>
      <c r="GF23" s="28"/>
      <c r="GG23" s="28"/>
      <c r="GH23" s="28"/>
      <c r="GI23" s="28"/>
      <c r="GJ23" s="28"/>
      <c r="GK23" s="28"/>
      <c r="GL23" s="28"/>
      <c r="GM23" s="28"/>
      <c r="GN23" s="28"/>
      <c r="GO23" s="28"/>
      <c r="GP23" s="28"/>
      <c r="GQ23" s="28"/>
      <c r="GR23" s="28"/>
      <c r="GS23" s="28"/>
      <c r="GT23" s="28"/>
      <c r="GU23" s="28"/>
      <c r="GV23" s="28"/>
      <c r="GW23" s="28"/>
      <c r="GX23" s="28"/>
      <c r="GY23" s="28"/>
      <c r="GZ23" s="28"/>
      <c r="HA23" s="28"/>
      <c r="HB23" s="28"/>
      <c r="HC23" s="28"/>
      <c r="HD23" s="28"/>
      <c r="HE23" s="28"/>
      <c r="HF23" s="28"/>
      <c r="HG23" s="28"/>
      <c r="HH23" s="28"/>
      <c r="HI23" s="28"/>
      <c r="HJ23" s="28"/>
      <c r="HK23" s="28"/>
      <c r="HL23" s="28"/>
      <c r="HM23" s="28"/>
      <c r="HN23" s="28"/>
      <c r="HO23" s="28"/>
      <c r="HP23" s="28"/>
      <c r="HQ23" s="28"/>
      <c r="HR23" s="28"/>
      <c r="HS23" s="28"/>
      <c r="HT23" s="28"/>
      <c r="HU23" s="28"/>
      <c r="HV23" s="28"/>
      <c r="HW23" s="28"/>
      <c r="HX23" s="28"/>
      <c r="HY23" s="28"/>
      <c r="HZ23" s="28"/>
      <c r="IA23" s="28"/>
      <c r="IB23" s="28"/>
      <c r="IC23" s="28"/>
      <c r="ID23" s="28"/>
      <c r="IE23" s="28"/>
      <c r="IF23" s="28"/>
      <c r="IG23" s="28"/>
      <c r="IH23" s="28"/>
      <c r="II23" s="28"/>
      <c r="IJ23" s="28"/>
      <c r="IK23" s="28"/>
      <c r="IL23" s="28"/>
      <c r="IM23" s="28"/>
      <c r="IN23" s="28"/>
      <c r="IO23" s="28"/>
      <c r="IP23" s="28"/>
      <c r="IQ23" s="28"/>
      <c r="IR23" s="28"/>
      <c r="IS23" s="28"/>
      <c r="IT23" s="28"/>
      <c r="IU23" s="28"/>
      <c r="IV23" s="28"/>
    </row>
    <row r="24" spans="1:256" s="29" customFormat="1" ht="15" customHeight="1">
      <c r="A24" s="12">
        <v>1</v>
      </c>
      <c r="B24" s="13">
        <v>90</v>
      </c>
      <c r="C24" s="10" t="s">
        <v>80</v>
      </c>
      <c r="D24" s="9" t="s">
        <v>4</v>
      </c>
      <c r="E24" s="9" t="s">
        <v>1</v>
      </c>
      <c r="F24" s="14">
        <v>27932</v>
      </c>
      <c r="G24" s="31">
        <v>89.4</v>
      </c>
      <c r="H24" s="18">
        <v>0.5877</v>
      </c>
      <c r="I24" s="6">
        <v>115</v>
      </c>
      <c r="J24" s="26">
        <v>120</v>
      </c>
      <c r="K24" s="26">
        <v>120</v>
      </c>
      <c r="L24" s="6">
        <v>115</v>
      </c>
      <c r="M24" s="22">
        <f t="shared" si="1"/>
        <v>67.585499999999996</v>
      </c>
      <c r="N24" s="34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  <c r="IU24" s="28"/>
      <c r="IV24" s="28"/>
    </row>
    <row r="25" spans="1:256" s="29" customFormat="1" ht="15" customHeight="1">
      <c r="A25" s="12">
        <v>1</v>
      </c>
      <c r="B25" s="13">
        <v>100</v>
      </c>
      <c r="C25" s="10" t="s">
        <v>78</v>
      </c>
      <c r="D25" s="9" t="s">
        <v>62</v>
      </c>
      <c r="E25" s="9" t="s">
        <v>79</v>
      </c>
      <c r="F25" s="14">
        <v>37390</v>
      </c>
      <c r="G25" s="31">
        <v>90.8</v>
      </c>
      <c r="H25" s="18">
        <v>0.58230000000000004</v>
      </c>
      <c r="I25" s="6">
        <v>125</v>
      </c>
      <c r="J25" s="6">
        <v>140</v>
      </c>
      <c r="K25" s="26">
        <v>145</v>
      </c>
      <c r="L25" s="7">
        <v>140</v>
      </c>
      <c r="M25" s="22">
        <f t="shared" ref="M25:M31" si="2">L25*H25</f>
        <v>81.522000000000006</v>
      </c>
      <c r="N25" s="34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  <c r="IU25" s="28"/>
      <c r="IV25" s="28"/>
    </row>
    <row r="26" spans="1:256" s="29" customFormat="1" ht="15" customHeight="1">
      <c r="A26" s="17">
        <v>1</v>
      </c>
      <c r="B26" s="13">
        <v>100</v>
      </c>
      <c r="C26" s="10" t="s">
        <v>51</v>
      </c>
      <c r="D26" s="10" t="s">
        <v>2</v>
      </c>
      <c r="E26" s="10" t="s">
        <v>79</v>
      </c>
      <c r="F26" s="14">
        <v>33406</v>
      </c>
      <c r="G26" s="30">
        <v>91.55</v>
      </c>
      <c r="H26" s="18">
        <v>0.57930000000000004</v>
      </c>
      <c r="I26" s="6">
        <v>170</v>
      </c>
      <c r="J26" s="6">
        <v>180</v>
      </c>
      <c r="K26" s="6">
        <v>185</v>
      </c>
      <c r="L26" s="7">
        <v>185</v>
      </c>
      <c r="M26" s="22">
        <f t="shared" si="2"/>
        <v>107.1705</v>
      </c>
      <c r="N26" s="34">
        <v>1</v>
      </c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  <c r="IU26" s="28"/>
      <c r="IV26" s="28"/>
    </row>
    <row r="27" spans="1:256" s="29" customFormat="1" ht="15" customHeight="1">
      <c r="A27" s="17">
        <v>1</v>
      </c>
      <c r="B27" s="13">
        <v>110</v>
      </c>
      <c r="C27" s="10" t="s">
        <v>81</v>
      </c>
      <c r="D27" s="10" t="s">
        <v>2</v>
      </c>
      <c r="E27" s="10" t="s">
        <v>1</v>
      </c>
      <c r="F27" s="14">
        <v>34096</v>
      </c>
      <c r="G27" s="31">
        <v>110</v>
      </c>
      <c r="H27" s="18">
        <v>0.53649999999999998</v>
      </c>
      <c r="I27" s="6">
        <v>185</v>
      </c>
      <c r="J27" s="6">
        <v>192.5</v>
      </c>
      <c r="K27" s="6">
        <v>195</v>
      </c>
      <c r="L27" s="7">
        <v>195</v>
      </c>
      <c r="M27" s="22">
        <f t="shared" si="2"/>
        <v>104.61749999999999</v>
      </c>
      <c r="N27" s="34">
        <v>2</v>
      </c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  <c r="IU27" s="28"/>
      <c r="IV27" s="28"/>
    </row>
    <row r="28" spans="1:256" s="29" customFormat="1" ht="15" customHeight="1">
      <c r="A28" s="17">
        <v>1</v>
      </c>
      <c r="B28" s="13">
        <v>125</v>
      </c>
      <c r="C28" s="10" t="s">
        <v>83</v>
      </c>
      <c r="D28" s="10" t="s">
        <v>4</v>
      </c>
      <c r="E28" s="10" t="s">
        <v>84</v>
      </c>
      <c r="F28" s="14">
        <v>27923</v>
      </c>
      <c r="G28" s="31">
        <v>119.2</v>
      </c>
      <c r="H28" s="18">
        <v>0.52769999999999995</v>
      </c>
      <c r="I28" s="6">
        <v>160</v>
      </c>
      <c r="J28" s="6">
        <v>170</v>
      </c>
      <c r="K28" s="26">
        <v>180</v>
      </c>
      <c r="L28" s="7">
        <v>170</v>
      </c>
      <c r="M28" s="22">
        <f t="shared" si="2"/>
        <v>89.708999999999989</v>
      </c>
      <c r="N28" s="34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  <c r="IU28" s="28"/>
      <c r="IV28" s="28"/>
    </row>
    <row r="29" spans="1:256" s="29" customFormat="1" ht="15" customHeight="1">
      <c r="A29" s="17">
        <v>1</v>
      </c>
      <c r="B29" s="13">
        <v>100</v>
      </c>
      <c r="C29" s="10" t="s">
        <v>93</v>
      </c>
      <c r="D29" s="9" t="s">
        <v>9</v>
      </c>
      <c r="E29" s="9" t="s">
        <v>89</v>
      </c>
      <c r="F29" s="14">
        <v>25667</v>
      </c>
      <c r="G29" s="31">
        <v>95.15</v>
      </c>
      <c r="H29" s="18">
        <v>0.56720000000000004</v>
      </c>
      <c r="I29" s="6">
        <v>135</v>
      </c>
      <c r="J29" s="6">
        <v>142.5</v>
      </c>
      <c r="K29" s="6">
        <v>145</v>
      </c>
      <c r="L29" s="7">
        <v>145</v>
      </c>
      <c r="M29" s="22">
        <f t="shared" si="2"/>
        <v>82.244</v>
      </c>
      <c r="N29" s="34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  <c r="IU29" s="28"/>
      <c r="IV29" s="28"/>
    </row>
    <row r="30" spans="1:256" s="29" customFormat="1" ht="15" customHeight="1">
      <c r="A30" s="17">
        <v>1</v>
      </c>
      <c r="B30" s="13">
        <v>110</v>
      </c>
      <c r="C30" s="10" t="s">
        <v>82</v>
      </c>
      <c r="D30" s="10" t="s">
        <v>6</v>
      </c>
      <c r="E30" s="10" t="s">
        <v>59</v>
      </c>
      <c r="F30" s="14">
        <v>20152</v>
      </c>
      <c r="G30" s="31">
        <v>110</v>
      </c>
      <c r="H30" s="18">
        <v>0.53649999999999998</v>
      </c>
      <c r="I30" s="26">
        <v>100</v>
      </c>
      <c r="J30" s="6">
        <v>100</v>
      </c>
      <c r="K30" s="6">
        <v>110</v>
      </c>
      <c r="L30" s="7">
        <v>110</v>
      </c>
      <c r="M30" s="22">
        <f t="shared" si="2"/>
        <v>59.015000000000001</v>
      </c>
      <c r="N30" s="34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  <c r="IU30" s="28"/>
      <c r="IV30" s="28"/>
    </row>
    <row r="31" spans="1:256" s="29" customFormat="1" ht="15" customHeight="1">
      <c r="A31" s="12">
        <v>1</v>
      </c>
      <c r="B31" s="13">
        <v>100</v>
      </c>
      <c r="C31" s="10" t="s">
        <v>5</v>
      </c>
      <c r="D31" s="9" t="s">
        <v>6</v>
      </c>
      <c r="E31" s="9" t="s">
        <v>1</v>
      </c>
      <c r="F31" s="14">
        <v>19844</v>
      </c>
      <c r="G31" s="31">
        <v>90.7</v>
      </c>
      <c r="H31" s="18">
        <v>0.5827</v>
      </c>
      <c r="I31" s="6">
        <v>105</v>
      </c>
      <c r="J31" s="6">
        <v>115</v>
      </c>
      <c r="K31" s="6">
        <v>120</v>
      </c>
      <c r="L31" s="7">
        <v>120</v>
      </c>
      <c r="M31" s="22">
        <f t="shared" si="2"/>
        <v>69.924000000000007</v>
      </c>
      <c r="N31" s="34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  <c r="IU31" s="28"/>
      <c r="IV31" s="28"/>
    </row>
    <row r="32" spans="1:256" s="29" customFormat="1" ht="15" customHeight="1">
      <c r="A32" s="67" t="s">
        <v>170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9"/>
      <c r="N32" s="34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  <c r="IU32" s="28"/>
      <c r="IV32" s="28"/>
    </row>
    <row r="33" spans="1:256" s="2" customFormat="1" ht="15" customHeight="1">
      <c r="A33" s="17">
        <v>1</v>
      </c>
      <c r="B33" s="13">
        <v>75</v>
      </c>
      <c r="C33" s="10" t="s">
        <v>85</v>
      </c>
      <c r="D33" s="9" t="s">
        <v>146</v>
      </c>
      <c r="E33" s="9" t="s">
        <v>1</v>
      </c>
      <c r="F33" s="14">
        <v>31564</v>
      </c>
      <c r="G33" s="31">
        <v>72.849999999999994</v>
      </c>
      <c r="H33" s="18">
        <v>0.67969999999999997</v>
      </c>
      <c r="I33" s="6">
        <v>105</v>
      </c>
      <c r="J33" s="26">
        <v>0</v>
      </c>
      <c r="K33" s="26">
        <v>0</v>
      </c>
      <c r="L33" s="7">
        <v>105</v>
      </c>
      <c r="M33" s="22">
        <f t="shared" ref="M33:M40" si="3">L33*H33</f>
        <v>71.368499999999997</v>
      </c>
      <c r="N33" s="34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</row>
    <row r="34" spans="1:256" s="2" customFormat="1" ht="15" customHeight="1">
      <c r="A34" s="17">
        <v>1</v>
      </c>
      <c r="B34" s="13">
        <v>90</v>
      </c>
      <c r="C34" s="10" t="s">
        <v>87</v>
      </c>
      <c r="D34" s="10" t="s">
        <v>146</v>
      </c>
      <c r="E34" s="10" t="s">
        <v>151</v>
      </c>
      <c r="F34" s="14">
        <v>32352</v>
      </c>
      <c r="G34" s="31">
        <v>89.4</v>
      </c>
      <c r="H34" s="18">
        <v>0.5877</v>
      </c>
      <c r="I34" s="6">
        <v>175</v>
      </c>
      <c r="J34" s="6">
        <v>185</v>
      </c>
      <c r="K34" s="6">
        <v>192.5</v>
      </c>
      <c r="L34" s="7">
        <v>192.5</v>
      </c>
      <c r="M34" s="22">
        <f t="shared" si="3"/>
        <v>113.13225</v>
      </c>
      <c r="N34" s="34">
        <v>2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</row>
    <row r="35" spans="1:256" s="28" customFormat="1" ht="15" customHeight="1">
      <c r="A35" s="17">
        <v>2</v>
      </c>
      <c r="B35" s="13">
        <v>90</v>
      </c>
      <c r="C35" s="10" t="s">
        <v>88</v>
      </c>
      <c r="D35" s="10" t="s">
        <v>146</v>
      </c>
      <c r="E35" s="10" t="s">
        <v>89</v>
      </c>
      <c r="F35" s="14">
        <v>31889</v>
      </c>
      <c r="G35" s="31">
        <v>89.8</v>
      </c>
      <c r="H35" s="18">
        <v>0.58609999999999995</v>
      </c>
      <c r="I35" s="26">
        <v>150</v>
      </c>
      <c r="J35" s="6">
        <v>150</v>
      </c>
      <c r="K35" s="26">
        <v>160</v>
      </c>
      <c r="L35" s="6">
        <v>150</v>
      </c>
      <c r="M35" s="22">
        <f t="shared" si="3"/>
        <v>87.914999999999992</v>
      </c>
      <c r="N35" s="34">
        <v>3</v>
      </c>
    </row>
    <row r="36" spans="1:256" s="29" customFormat="1" ht="15" customHeight="1">
      <c r="A36" s="12">
        <v>1</v>
      </c>
      <c r="B36" s="13">
        <v>140</v>
      </c>
      <c r="C36" s="10" t="s">
        <v>104</v>
      </c>
      <c r="D36" s="9" t="s">
        <v>146</v>
      </c>
      <c r="E36" s="9" t="s">
        <v>66</v>
      </c>
      <c r="F36" s="14">
        <v>27976</v>
      </c>
      <c r="G36" s="31">
        <v>155</v>
      </c>
      <c r="H36" s="18">
        <v>0.48799999999999999</v>
      </c>
      <c r="I36" s="6">
        <v>220</v>
      </c>
      <c r="J36" s="6">
        <v>230</v>
      </c>
      <c r="K36" s="6">
        <v>240</v>
      </c>
      <c r="L36" s="7">
        <v>240</v>
      </c>
      <c r="M36" s="22">
        <f t="shared" si="3"/>
        <v>117.12</v>
      </c>
      <c r="N36" s="34">
        <v>1</v>
      </c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  <c r="IU36" s="28"/>
      <c r="IV36" s="28"/>
    </row>
    <row r="37" spans="1:256" s="29" customFormat="1" ht="15" customHeight="1">
      <c r="A37" s="17">
        <v>1</v>
      </c>
      <c r="B37" s="13">
        <v>100</v>
      </c>
      <c r="C37" s="10" t="s">
        <v>91</v>
      </c>
      <c r="D37" s="9" t="s">
        <v>152</v>
      </c>
      <c r="E37" s="9" t="s">
        <v>157</v>
      </c>
      <c r="F37" s="14">
        <v>22670</v>
      </c>
      <c r="G37" s="31">
        <v>95.4</v>
      </c>
      <c r="H37" s="18">
        <v>0.56659999999999999</v>
      </c>
      <c r="I37" s="6">
        <v>140</v>
      </c>
      <c r="J37" s="6">
        <v>142.5</v>
      </c>
      <c r="K37" s="6">
        <v>147.5</v>
      </c>
      <c r="L37" s="7">
        <v>147.5</v>
      </c>
      <c r="M37" s="22">
        <f t="shared" si="3"/>
        <v>83.573499999999996</v>
      </c>
      <c r="N37" s="34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/>
      <c r="ED37" s="28"/>
      <c r="EE37" s="28"/>
      <c r="EF37" s="28"/>
      <c r="EG37" s="28"/>
      <c r="EH37" s="28"/>
      <c r="EI37" s="28"/>
      <c r="EJ37" s="28"/>
      <c r="EK37" s="28"/>
      <c r="EL37" s="28"/>
      <c r="EM37" s="28"/>
      <c r="EN37" s="28"/>
      <c r="EO37" s="28"/>
      <c r="EP37" s="28"/>
      <c r="EQ37" s="28"/>
      <c r="ER37" s="28"/>
      <c r="ES37" s="28"/>
      <c r="ET37" s="28"/>
      <c r="EU37" s="28"/>
      <c r="EV37" s="28"/>
      <c r="EW37" s="28"/>
      <c r="EX37" s="28"/>
      <c r="EY37" s="28"/>
      <c r="EZ37" s="28"/>
      <c r="FA37" s="28"/>
      <c r="FB37" s="28"/>
      <c r="FC37" s="28"/>
      <c r="FD37" s="28"/>
      <c r="FE37" s="28"/>
      <c r="FF37" s="28"/>
      <c r="FG37" s="28"/>
      <c r="FH37" s="28"/>
      <c r="FI37" s="28"/>
      <c r="FJ37" s="28"/>
      <c r="FK37" s="28"/>
      <c r="FL37" s="28"/>
      <c r="FM37" s="28"/>
      <c r="FN37" s="28"/>
      <c r="FO37" s="28"/>
      <c r="FP37" s="28"/>
      <c r="FQ37" s="28"/>
      <c r="FR37" s="28"/>
      <c r="FS37" s="28"/>
      <c r="FT37" s="28"/>
      <c r="FU37" s="28"/>
      <c r="FV37" s="28"/>
      <c r="FW37" s="28"/>
      <c r="FX37" s="28"/>
      <c r="FY37" s="28"/>
      <c r="FZ37" s="28"/>
      <c r="GA37" s="28"/>
      <c r="GB37" s="28"/>
      <c r="GC37" s="28"/>
      <c r="GD37" s="28"/>
      <c r="GE37" s="28"/>
      <c r="GF37" s="28"/>
      <c r="GG37" s="28"/>
      <c r="GH37" s="28"/>
      <c r="GI37" s="28"/>
      <c r="GJ37" s="28"/>
      <c r="GK37" s="28"/>
      <c r="GL37" s="28"/>
      <c r="GM37" s="28"/>
      <c r="GN37" s="28"/>
      <c r="GO37" s="28"/>
      <c r="GP37" s="28"/>
      <c r="GQ37" s="28"/>
      <c r="GR37" s="28"/>
      <c r="GS37" s="28"/>
      <c r="GT37" s="28"/>
      <c r="GU37" s="28"/>
      <c r="GV37" s="28"/>
      <c r="GW37" s="28"/>
      <c r="GX37" s="28"/>
      <c r="GY37" s="28"/>
      <c r="GZ37" s="28"/>
      <c r="HA37" s="28"/>
      <c r="HB37" s="28"/>
      <c r="HC37" s="28"/>
      <c r="HD37" s="28"/>
      <c r="HE37" s="28"/>
      <c r="HF37" s="28"/>
      <c r="HG37" s="28"/>
      <c r="HH37" s="28"/>
      <c r="HI37" s="28"/>
      <c r="HJ37" s="28"/>
      <c r="HK37" s="28"/>
      <c r="HL37" s="28"/>
      <c r="HM37" s="28"/>
      <c r="HN37" s="28"/>
      <c r="HO37" s="28"/>
      <c r="HP37" s="28"/>
      <c r="HQ37" s="28"/>
      <c r="HR37" s="28"/>
      <c r="HS37" s="28"/>
      <c r="HT37" s="28"/>
      <c r="HU37" s="28"/>
      <c r="HV37" s="28"/>
      <c r="HW37" s="28"/>
      <c r="HX37" s="28"/>
      <c r="HY37" s="28"/>
      <c r="HZ37" s="28"/>
      <c r="IA37" s="28"/>
      <c r="IB37" s="28"/>
      <c r="IC37" s="28"/>
      <c r="ID37" s="28"/>
      <c r="IE37" s="28"/>
      <c r="IF37" s="28"/>
      <c r="IG37" s="28"/>
      <c r="IH37" s="28"/>
      <c r="II37" s="28"/>
      <c r="IJ37" s="28"/>
      <c r="IK37" s="28"/>
      <c r="IL37" s="28"/>
      <c r="IM37" s="28"/>
      <c r="IN37" s="28"/>
      <c r="IO37" s="28"/>
      <c r="IP37" s="28"/>
      <c r="IQ37" s="28"/>
      <c r="IR37" s="28"/>
      <c r="IS37" s="28"/>
      <c r="IT37" s="28"/>
      <c r="IU37" s="28"/>
      <c r="IV37" s="28"/>
    </row>
    <row r="38" spans="1:256" s="29" customFormat="1" ht="15" customHeight="1">
      <c r="A38" s="12">
        <v>1</v>
      </c>
      <c r="B38" s="13">
        <v>100</v>
      </c>
      <c r="C38" s="10" t="s">
        <v>5</v>
      </c>
      <c r="D38" s="9" t="s">
        <v>145</v>
      </c>
      <c r="E38" s="9" t="s">
        <v>1</v>
      </c>
      <c r="F38" s="14">
        <v>19844</v>
      </c>
      <c r="G38" s="31">
        <v>90.7</v>
      </c>
      <c r="H38" s="18">
        <v>0.5827</v>
      </c>
      <c r="I38" s="6">
        <v>105</v>
      </c>
      <c r="J38" s="6">
        <v>115</v>
      </c>
      <c r="K38" s="6">
        <v>120</v>
      </c>
      <c r="L38" s="7">
        <v>120</v>
      </c>
      <c r="M38" s="22">
        <f t="shared" si="3"/>
        <v>69.924000000000007</v>
      </c>
      <c r="N38" s="34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8"/>
      <c r="DW38" s="28"/>
      <c r="DX38" s="28"/>
      <c r="DY38" s="28"/>
      <c r="DZ38" s="28"/>
      <c r="EA38" s="28"/>
      <c r="EB38" s="28"/>
      <c r="EC38" s="28"/>
      <c r="ED38" s="28"/>
      <c r="EE38" s="28"/>
      <c r="EF38" s="28"/>
      <c r="EG38" s="28"/>
      <c r="EH38" s="28"/>
      <c r="EI38" s="28"/>
      <c r="EJ38" s="28"/>
      <c r="EK38" s="28"/>
      <c r="EL38" s="28"/>
      <c r="EM38" s="28"/>
      <c r="EN38" s="28"/>
      <c r="EO38" s="28"/>
      <c r="EP38" s="28"/>
      <c r="EQ38" s="28"/>
      <c r="ER38" s="28"/>
      <c r="ES38" s="28"/>
      <c r="ET38" s="28"/>
      <c r="EU38" s="28"/>
      <c r="EV38" s="28"/>
      <c r="EW38" s="28"/>
      <c r="EX38" s="28"/>
      <c r="EY38" s="28"/>
      <c r="EZ38" s="28"/>
      <c r="FA38" s="28"/>
      <c r="FB38" s="28"/>
      <c r="FC38" s="28"/>
      <c r="FD38" s="28"/>
      <c r="FE38" s="28"/>
      <c r="FF38" s="28"/>
      <c r="FG38" s="28"/>
      <c r="FH38" s="28"/>
      <c r="FI38" s="28"/>
      <c r="FJ38" s="28"/>
      <c r="FK38" s="28"/>
      <c r="FL38" s="28"/>
      <c r="FM38" s="28"/>
      <c r="FN38" s="28"/>
      <c r="FO38" s="28"/>
      <c r="FP38" s="28"/>
      <c r="FQ38" s="28"/>
      <c r="FR38" s="28"/>
      <c r="FS38" s="28"/>
      <c r="FT38" s="28"/>
      <c r="FU38" s="28"/>
      <c r="FV38" s="28"/>
      <c r="FW38" s="28"/>
      <c r="FX38" s="28"/>
      <c r="FY38" s="28"/>
      <c r="FZ38" s="28"/>
      <c r="GA38" s="28"/>
      <c r="GB38" s="28"/>
      <c r="GC38" s="28"/>
      <c r="GD38" s="28"/>
      <c r="GE38" s="28"/>
      <c r="GF38" s="28"/>
      <c r="GG38" s="28"/>
      <c r="GH38" s="28"/>
      <c r="GI38" s="28"/>
      <c r="GJ38" s="28"/>
      <c r="GK38" s="28"/>
      <c r="GL38" s="28"/>
      <c r="GM38" s="28"/>
      <c r="GN38" s="28"/>
      <c r="GO38" s="28"/>
      <c r="GP38" s="28"/>
      <c r="GQ38" s="28"/>
      <c r="GR38" s="28"/>
      <c r="GS38" s="28"/>
      <c r="GT38" s="28"/>
      <c r="GU38" s="28"/>
      <c r="GV38" s="28"/>
      <c r="GW38" s="28"/>
      <c r="GX38" s="28"/>
      <c r="GY38" s="28"/>
      <c r="GZ38" s="28"/>
      <c r="HA38" s="28"/>
      <c r="HB38" s="28"/>
      <c r="HC38" s="28"/>
      <c r="HD38" s="28"/>
      <c r="HE38" s="28"/>
      <c r="HF38" s="28"/>
      <c r="HG38" s="28"/>
      <c r="HH38" s="28"/>
      <c r="HI38" s="28"/>
      <c r="HJ38" s="28"/>
      <c r="HK38" s="28"/>
      <c r="HL38" s="28"/>
      <c r="HM38" s="28"/>
      <c r="HN38" s="28"/>
      <c r="HO38" s="28"/>
      <c r="HP38" s="28"/>
      <c r="HQ38" s="28"/>
      <c r="HR38" s="28"/>
      <c r="HS38" s="28"/>
      <c r="HT38" s="28"/>
      <c r="HU38" s="28"/>
      <c r="HV38" s="28"/>
      <c r="HW38" s="28"/>
      <c r="HX38" s="28"/>
      <c r="HY38" s="28"/>
      <c r="HZ38" s="28"/>
      <c r="IA38" s="28"/>
      <c r="IB38" s="28"/>
      <c r="IC38" s="28"/>
      <c r="ID38" s="28"/>
      <c r="IE38" s="28"/>
      <c r="IF38" s="28"/>
      <c r="IG38" s="28"/>
      <c r="IH38" s="28"/>
      <c r="II38" s="28"/>
      <c r="IJ38" s="28"/>
      <c r="IK38" s="28"/>
      <c r="IL38" s="28"/>
      <c r="IM38" s="28"/>
      <c r="IN38" s="28"/>
      <c r="IO38" s="28"/>
      <c r="IP38" s="28"/>
      <c r="IQ38" s="28"/>
      <c r="IR38" s="28"/>
      <c r="IS38" s="28"/>
      <c r="IT38" s="28"/>
      <c r="IU38" s="28"/>
      <c r="IV38" s="28"/>
    </row>
    <row r="39" spans="1:256" s="28" customFormat="1" ht="15" customHeight="1">
      <c r="A39" s="17" t="s">
        <v>158</v>
      </c>
      <c r="B39" s="13">
        <v>100</v>
      </c>
      <c r="C39" s="10" t="s">
        <v>90</v>
      </c>
      <c r="D39" s="10" t="s">
        <v>146</v>
      </c>
      <c r="E39" s="9" t="s">
        <v>1</v>
      </c>
      <c r="F39" s="14">
        <v>29560</v>
      </c>
      <c r="G39" s="31">
        <v>99.8</v>
      </c>
      <c r="H39" s="18">
        <v>0.55449999999999999</v>
      </c>
      <c r="I39" s="26">
        <v>185</v>
      </c>
      <c r="J39" s="26">
        <v>192.5</v>
      </c>
      <c r="K39" s="26">
        <v>192.5</v>
      </c>
      <c r="L39" s="26">
        <v>0</v>
      </c>
      <c r="M39" s="22">
        <f t="shared" si="3"/>
        <v>0</v>
      </c>
      <c r="N39" s="34"/>
    </row>
    <row r="40" spans="1:256" s="29" customFormat="1" ht="15" customHeight="1">
      <c r="A40" s="12" t="s">
        <v>158</v>
      </c>
      <c r="B40" s="13">
        <v>90</v>
      </c>
      <c r="C40" s="10" t="s">
        <v>86</v>
      </c>
      <c r="D40" s="9" t="s">
        <v>146</v>
      </c>
      <c r="E40" s="9" t="s">
        <v>1</v>
      </c>
      <c r="F40" s="14">
        <v>32134</v>
      </c>
      <c r="G40" s="31">
        <v>88.8</v>
      </c>
      <c r="H40" s="18">
        <v>0.59009999999999996</v>
      </c>
      <c r="I40" s="26">
        <v>200</v>
      </c>
      <c r="J40" s="26">
        <v>200</v>
      </c>
      <c r="K40" s="26">
        <v>200</v>
      </c>
      <c r="L40" s="26">
        <v>0</v>
      </c>
      <c r="M40" s="22">
        <f t="shared" si="3"/>
        <v>0</v>
      </c>
      <c r="N40" s="34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28"/>
      <c r="ED40" s="28"/>
      <c r="EE40" s="28"/>
      <c r="EF40" s="28"/>
      <c r="EG40" s="28"/>
      <c r="EH40" s="28"/>
      <c r="EI40" s="28"/>
      <c r="EJ40" s="28"/>
      <c r="EK40" s="28"/>
      <c r="EL40" s="28"/>
      <c r="EM40" s="28"/>
      <c r="EN40" s="28"/>
      <c r="EO40" s="28"/>
      <c r="EP40" s="28"/>
      <c r="EQ40" s="28"/>
      <c r="ER40" s="28"/>
      <c r="ES40" s="28"/>
      <c r="ET40" s="28"/>
      <c r="EU40" s="28"/>
      <c r="EV40" s="28"/>
      <c r="EW40" s="28"/>
      <c r="EX40" s="28"/>
      <c r="EY40" s="28"/>
      <c r="EZ40" s="28"/>
      <c r="FA40" s="28"/>
      <c r="FB40" s="28"/>
      <c r="FC40" s="28"/>
      <c r="FD40" s="28"/>
      <c r="FE40" s="28"/>
      <c r="FF40" s="28"/>
      <c r="FG40" s="28"/>
      <c r="FH40" s="28"/>
      <c r="FI40" s="28"/>
      <c r="FJ40" s="28"/>
      <c r="FK40" s="28"/>
      <c r="FL40" s="28"/>
      <c r="FM40" s="28"/>
      <c r="FN40" s="28"/>
      <c r="FO40" s="28"/>
      <c r="FP40" s="28"/>
      <c r="FQ40" s="28"/>
      <c r="FR40" s="28"/>
      <c r="FS40" s="28"/>
      <c r="FT40" s="28"/>
      <c r="FU40" s="28"/>
      <c r="FV40" s="28"/>
      <c r="FW40" s="28"/>
      <c r="FX40" s="28"/>
      <c r="FY40" s="28"/>
      <c r="FZ40" s="28"/>
      <c r="GA40" s="28"/>
      <c r="GB40" s="28"/>
      <c r="GC40" s="28"/>
      <c r="GD40" s="28"/>
      <c r="GE40" s="28"/>
      <c r="GF40" s="28"/>
      <c r="GG40" s="28"/>
      <c r="GH40" s="28"/>
      <c r="GI40" s="28"/>
      <c r="GJ40" s="28"/>
      <c r="GK40" s="28"/>
      <c r="GL40" s="28"/>
      <c r="GM40" s="28"/>
      <c r="GN40" s="28"/>
      <c r="GO40" s="28"/>
      <c r="GP40" s="28"/>
      <c r="GQ40" s="28"/>
      <c r="GR40" s="28"/>
      <c r="GS40" s="28"/>
      <c r="GT40" s="28"/>
      <c r="GU40" s="28"/>
      <c r="GV40" s="28"/>
      <c r="GW40" s="28"/>
      <c r="GX40" s="28"/>
      <c r="GY40" s="28"/>
      <c r="GZ40" s="28"/>
      <c r="HA40" s="28"/>
      <c r="HB40" s="28"/>
      <c r="HC40" s="28"/>
      <c r="HD40" s="28"/>
      <c r="HE40" s="28"/>
      <c r="HF40" s="28"/>
      <c r="HG40" s="28"/>
      <c r="HH40" s="28"/>
      <c r="HI40" s="28"/>
      <c r="HJ40" s="28"/>
      <c r="HK40" s="28"/>
      <c r="HL40" s="28"/>
      <c r="HM40" s="28"/>
      <c r="HN40" s="28"/>
      <c r="HO40" s="28"/>
      <c r="HP40" s="28"/>
      <c r="HQ40" s="28"/>
      <c r="HR40" s="28"/>
      <c r="HS40" s="28"/>
      <c r="HT40" s="28"/>
      <c r="HU40" s="28"/>
      <c r="HV40" s="28"/>
      <c r="HW40" s="28"/>
      <c r="HX40" s="28"/>
      <c r="HY40" s="28"/>
      <c r="HZ40" s="28"/>
      <c r="IA40" s="28"/>
      <c r="IB40" s="28"/>
      <c r="IC40" s="28"/>
      <c r="ID40" s="28"/>
      <c r="IE40" s="28"/>
      <c r="IF40" s="28"/>
      <c r="IG40" s="28"/>
      <c r="IH40" s="28"/>
      <c r="II40" s="28"/>
      <c r="IJ40" s="28"/>
      <c r="IK40" s="28"/>
      <c r="IL40" s="28"/>
      <c r="IM40" s="28"/>
      <c r="IN40" s="28"/>
      <c r="IO40" s="28"/>
      <c r="IP40" s="28"/>
      <c r="IQ40" s="28"/>
      <c r="IR40" s="28"/>
      <c r="IS40" s="28"/>
      <c r="IT40" s="28"/>
      <c r="IU40" s="28"/>
      <c r="IV40" s="28"/>
    </row>
    <row r="41" spans="1:256" s="2" customFormat="1" ht="15" customHeight="1">
      <c r="A41" s="67" t="s">
        <v>171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9"/>
      <c r="N41" s="34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</row>
    <row r="42" spans="1:256" s="2" customFormat="1" ht="15" customHeight="1">
      <c r="A42" s="12">
        <v>1</v>
      </c>
      <c r="B42" s="13">
        <v>67.5</v>
      </c>
      <c r="C42" s="10" t="s">
        <v>94</v>
      </c>
      <c r="D42" s="9" t="s">
        <v>147</v>
      </c>
      <c r="E42" s="9" t="s">
        <v>1</v>
      </c>
      <c r="F42" s="14">
        <v>38118</v>
      </c>
      <c r="G42" s="31">
        <v>63.3</v>
      </c>
      <c r="H42" s="18">
        <v>0.77059999999999995</v>
      </c>
      <c r="I42" s="6">
        <v>120</v>
      </c>
      <c r="J42" s="26">
        <v>127.5</v>
      </c>
      <c r="K42" s="26">
        <v>127.5</v>
      </c>
      <c r="L42" s="6">
        <v>120</v>
      </c>
      <c r="M42" s="22">
        <f t="shared" ref="M42:M55" si="4">L42*H42</f>
        <v>92.471999999999994</v>
      </c>
      <c r="N42" s="34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</row>
    <row r="43" spans="1:256" s="2" customFormat="1" ht="15" customHeight="1">
      <c r="A43" s="12">
        <v>1</v>
      </c>
      <c r="B43" s="13">
        <v>75</v>
      </c>
      <c r="C43" s="10" t="s">
        <v>95</v>
      </c>
      <c r="D43" s="9" t="s">
        <v>148</v>
      </c>
      <c r="E43" s="9" t="s">
        <v>66</v>
      </c>
      <c r="F43" s="14">
        <v>32930</v>
      </c>
      <c r="G43" s="31">
        <v>73.5</v>
      </c>
      <c r="H43" s="18">
        <v>0.67449999999999999</v>
      </c>
      <c r="I43" s="26">
        <v>150</v>
      </c>
      <c r="J43" s="6">
        <v>162.5</v>
      </c>
      <c r="K43" s="26">
        <v>172.5</v>
      </c>
      <c r="L43" s="6">
        <v>162.5</v>
      </c>
      <c r="M43" s="22">
        <f>L43*H43</f>
        <v>109.60625</v>
      </c>
      <c r="N43" s="34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</row>
    <row r="44" spans="1:256" s="2" customFormat="1" ht="15" customHeight="1">
      <c r="A44" s="12">
        <v>2</v>
      </c>
      <c r="B44" s="13">
        <v>75</v>
      </c>
      <c r="C44" s="10" t="s">
        <v>67</v>
      </c>
      <c r="D44" s="9" t="s">
        <v>148</v>
      </c>
      <c r="E44" s="9" t="s">
        <v>66</v>
      </c>
      <c r="F44" s="14">
        <v>31981</v>
      </c>
      <c r="G44" s="31">
        <v>74.2</v>
      </c>
      <c r="H44" s="18">
        <v>0.67010000000000003</v>
      </c>
      <c r="I44" s="6">
        <v>147.5</v>
      </c>
      <c r="J44" s="26">
        <v>155</v>
      </c>
      <c r="K44" s="6">
        <v>155</v>
      </c>
      <c r="L44" s="6">
        <v>155</v>
      </c>
      <c r="M44" s="22">
        <f t="shared" si="4"/>
        <v>103.86550000000001</v>
      </c>
      <c r="N44" s="34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</row>
    <row r="45" spans="1:256" s="29" customFormat="1" ht="15" customHeight="1">
      <c r="A45" s="12">
        <v>1</v>
      </c>
      <c r="B45" s="13">
        <v>90</v>
      </c>
      <c r="C45" s="10" t="s">
        <v>96</v>
      </c>
      <c r="D45" s="9" t="s">
        <v>148</v>
      </c>
      <c r="E45" s="9" t="s">
        <v>97</v>
      </c>
      <c r="F45" s="14">
        <v>31240</v>
      </c>
      <c r="G45" s="31">
        <v>89.3</v>
      </c>
      <c r="H45" s="18">
        <v>0.58809999999999996</v>
      </c>
      <c r="I45" s="6">
        <v>180</v>
      </c>
      <c r="J45" s="6">
        <v>200</v>
      </c>
      <c r="K45" s="26">
        <v>215</v>
      </c>
      <c r="L45" s="6">
        <v>200</v>
      </c>
      <c r="M45" s="22">
        <f>L45*H45</f>
        <v>117.61999999999999</v>
      </c>
      <c r="N45" s="34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  <c r="DG45" s="28"/>
      <c r="DH45" s="28"/>
      <c r="DI45" s="28"/>
      <c r="DJ45" s="28"/>
      <c r="DK45" s="28"/>
      <c r="DL45" s="28"/>
      <c r="DM45" s="28"/>
      <c r="DN45" s="28"/>
      <c r="DO45" s="28"/>
      <c r="DP45" s="28"/>
      <c r="DQ45" s="28"/>
      <c r="DR45" s="28"/>
      <c r="DS45" s="28"/>
      <c r="DT45" s="28"/>
      <c r="DU45" s="28"/>
      <c r="DV45" s="28"/>
      <c r="DW45" s="28"/>
      <c r="DX45" s="28"/>
      <c r="DY45" s="28"/>
      <c r="DZ45" s="28"/>
      <c r="EA45" s="28"/>
      <c r="EB45" s="28"/>
      <c r="EC45" s="28"/>
      <c r="ED45" s="28"/>
      <c r="EE45" s="28"/>
      <c r="EF45" s="28"/>
      <c r="EG45" s="28"/>
      <c r="EH45" s="28"/>
      <c r="EI45" s="28"/>
      <c r="EJ45" s="28"/>
      <c r="EK45" s="28"/>
      <c r="EL45" s="28"/>
      <c r="EM45" s="28"/>
      <c r="EN45" s="28"/>
      <c r="EO45" s="28"/>
      <c r="EP45" s="28"/>
      <c r="EQ45" s="28"/>
      <c r="ER45" s="28"/>
      <c r="ES45" s="28"/>
      <c r="ET45" s="28"/>
      <c r="EU45" s="28"/>
      <c r="EV45" s="28"/>
      <c r="EW45" s="28"/>
      <c r="EX45" s="28"/>
      <c r="EY45" s="28"/>
      <c r="EZ45" s="28"/>
      <c r="FA45" s="28"/>
      <c r="FB45" s="28"/>
      <c r="FC45" s="28"/>
      <c r="FD45" s="28"/>
      <c r="FE45" s="28"/>
      <c r="FF45" s="28"/>
      <c r="FG45" s="28"/>
      <c r="FH45" s="28"/>
      <c r="FI45" s="28"/>
      <c r="FJ45" s="28"/>
      <c r="FK45" s="28"/>
      <c r="FL45" s="28"/>
      <c r="FM45" s="28"/>
      <c r="FN45" s="28"/>
      <c r="FO45" s="28"/>
      <c r="FP45" s="28"/>
      <c r="FQ45" s="28"/>
      <c r="FR45" s="28"/>
      <c r="FS45" s="28"/>
      <c r="FT45" s="28"/>
      <c r="FU45" s="28"/>
      <c r="FV45" s="28"/>
      <c r="FW45" s="28"/>
      <c r="FX45" s="28"/>
      <c r="FY45" s="28"/>
      <c r="FZ45" s="28"/>
      <c r="GA45" s="28"/>
      <c r="GB45" s="28"/>
      <c r="GC45" s="28"/>
      <c r="GD45" s="28"/>
      <c r="GE45" s="28"/>
      <c r="GF45" s="28"/>
      <c r="GG45" s="28"/>
      <c r="GH45" s="28"/>
      <c r="GI45" s="28"/>
      <c r="GJ45" s="28"/>
      <c r="GK45" s="28"/>
      <c r="GL45" s="28"/>
      <c r="GM45" s="28"/>
      <c r="GN45" s="28"/>
      <c r="GO45" s="28"/>
      <c r="GP45" s="28"/>
      <c r="GQ45" s="28"/>
      <c r="GR45" s="28"/>
      <c r="GS45" s="28"/>
      <c r="GT45" s="28"/>
      <c r="GU45" s="28"/>
      <c r="GV45" s="28"/>
      <c r="GW45" s="28"/>
      <c r="GX45" s="28"/>
      <c r="GY45" s="28"/>
      <c r="GZ45" s="28"/>
      <c r="HA45" s="28"/>
      <c r="HB45" s="28"/>
      <c r="HC45" s="28"/>
      <c r="HD45" s="28"/>
      <c r="HE45" s="28"/>
      <c r="HF45" s="28"/>
      <c r="HG45" s="28"/>
      <c r="HH45" s="28"/>
      <c r="HI45" s="28"/>
      <c r="HJ45" s="28"/>
      <c r="HK45" s="28"/>
      <c r="HL45" s="28"/>
      <c r="HM45" s="28"/>
      <c r="HN45" s="28"/>
      <c r="HO45" s="28"/>
      <c r="HP45" s="28"/>
      <c r="HQ45" s="28"/>
      <c r="HR45" s="28"/>
      <c r="HS45" s="28"/>
      <c r="HT45" s="28"/>
      <c r="HU45" s="28"/>
      <c r="HV45" s="28"/>
      <c r="HW45" s="28"/>
      <c r="HX45" s="28"/>
      <c r="HY45" s="28"/>
      <c r="HZ45" s="28"/>
      <c r="IA45" s="28"/>
      <c r="IB45" s="28"/>
      <c r="IC45" s="28"/>
      <c r="ID45" s="28"/>
      <c r="IE45" s="28"/>
      <c r="IF45" s="28"/>
      <c r="IG45" s="28"/>
      <c r="IH45" s="28"/>
      <c r="II45" s="28"/>
      <c r="IJ45" s="28"/>
      <c r="IK45" s="28"/>
      <c r="IL45" s="28"/>
      <c r="IM45" s="28"/>
      <c r="IN45" s="28"/>
      <c r="IO45" s="28"/>
      <c r="IP45" s="28"/>
      <c r="IQ45" s="28"/>
      <c r="IR45" s="28"/>
      <c r="IS45" s="28"/>
      <c r="IT45" s="28"/>
      <c r="IU45" s="28"/>
      <c r="IV45" s="28"/>
    </row>
    <row r="46" spans="1:256" s="29" customFormat="1" ht="15" customHeight="1">
      <c r="A46" s="12">
        <v>2</v>
      </c>
      <c r="B46" s="13">
        <v>90</v>
      </c>
      <c r="C46" s="10" t="s">
        <v>57</v>
      </c>
      <c r="D46" s="9" t="s">
        <v>148</v>
      </c>
      <c r="E46" s="9" t="s">
        <v>1</v>
      </c>
      <c r="F46" s="14">
        <v>31043</v>
      </c>
      <c r="G46" s="31">
        <v>90</v>
      </c>
      <c r="H46" s="18">
        <v>0.58530000000000004</v>
      </c>
      <c r="I46" s="6">
        <v>170</v>
      </c>
      <c r="J46" s="26">
        <v>187.5</v>
      </c>
      <c r="K46" s="26">
        <v>187.5</v>
      </c>
      <c r="L46" s="6">
        <v>170</v>
      </c>
      <c r="M46" s="22">
        <f>L46*H46</f>
        <v>99.501000000000005</v>
      </c>
      <c r="N46" s="34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  <c r="CT46" s="28"/>
      <c r="CU46" s="28"/>
      <c r="CV46" s="28"/>
      <c r="CW46" s="28"/>
      <c r="CX46" s="28"/>
      <c r="CY46" s="28"/>
      <c r="CZ46" s="28"/>
      <c r="DA46" s="28"/>
      <c r="DB46" s="28"/>
      <c r="DC46" s="28"/>
      <c r="DD46" s="28"/>
      <c r="DE46" s="28"/>
      <c r="DF46" s="28"/>
      <c r="DG46" s="28"/>
      <c r="DH46" s="28"/>
      <c r="DI46" s="28"/>
      <c r="DJ46" s="28"/>
      <c r="DK46" s="28"/>
      <c r="DL46" s="28"/>
      <c r="DM46" s="28"/>
      <c r="DN46" s="28"/>
      <c r="DO46" s="28"/>
      <c r="DP46" s="28"/>
      <c r="DQ46" s="28"/>
      <c r="DR46" s="28"/>
      <c r="DS46" s="28"/>
      <c r="DT46" s="28"/>
      <c r="DU46" s="28"/>
      <c r="DV46" s="28"/>
      <c r="DW46" s="28"/>
      <c r="DX46" s="28"/>
      <c r="DY46" s="28"/>
      <c r="DZ46" s="28"/>
      <c r="EA46" s="28"/>
      <c r="EB46" s="28"/>
      <c r="EC46" s="28"/>
      <c r="ED46" s="28"/>
      <c r="EE46" s="28"/>
      <c r="EF46" s="28"/>
      <c r="EG46" s="28"/>
      <c r="EH46" s="28"/>
      <c r="EI46" s="28"/>
      <c r="EJ46" s="28"/>
      <c r="EK46" s="28"/>
      <c r="EL46" s="28"/>
      <c r="EM46" s="28"/>
      <c r="EN46" s="28"/>
      <c r="EO46" s="28"/>
      <c r="EP46" s="28"/>
      <c r="EQ46" s="28"/>
      <c r="ER46" s="28"/>
      <c r="ES46" s="28"/>
      <c r="ET46" s="28"/>
      <c r="EU46" s="28"/>
      <c r="EV46" s="28"/>
      <c r="EW46" s="28"/>
      <c r="EX46" s="28"/>
      <c r="EY46" s="28"/>
      <c r="EZ46" s="28"/>
      <c r="FA46" s="28"/>
      <c r="FB46" s="28"/>
      <c r="FC46" s="28"/>
      <c r="FD46" s="28"/>
      <c r="FE46" s="28"/>
      <c r="FF46" s="28"/>
      <c r="FG46" s="28"/>
      <c r="FH46" s="28"/>
      <c r="FI46" s="28"/>
      <c r="FJ46" s="28"/>
      <c r="FK46" s="28"/>
      <c r="FL46" s="28"/>
      <c r="FM46" s="28"/>
      <c r="FN46" s="28"/>
      <c r="FO46" s="28"/>
      <c r="FP46" s="28"/>
      <c r="FQ46" s="28"/>
      <c r="FR46" s="28"/>
      <c r="FS46" s="28"/>
      <c r="FT46" s="28"/>
      <c r="FU46" s="28"/>
      <c r="FV46" s="28"/>
      <c r="FW46" s="28"/>
      <c r="FX46" s="28"/>
      <c r="FY46" s="28"/>
      <c r="FZ46" s="28"/>
      <c r="GA46" s="28"/>
      <c r="GB46" s="28"/>
      <c r="GC46" s="28"/>
      <c r="GD46" s="28"/>
      <c r="GE46" s="28"/>
      <c r="GF46" s="28"/>
      <c r="GG46" s="28"/>
      <c r="GH46" s="28"/>
      <c r="GI46" s="28"/>
      <c r="GJ46" s="28"/>
      <c r="GK46" s="28"/>
      <c r="GL46" s="28"/>
      <c r="GM46" s="28"/>
      <c r="GN46" s="28"/>
      <c r="GO46" s="28"/>
      <c r="GP46" s="28"/>
      <c r="GQ46" s="28"/>
      <c r="GR46" s="28"/>
      <c r="GS46" s="28"/>
      <c r="GT46" s="28"/>
      <c r="GU46" s="28"/>
      <c r="GV46" s="28"/>
      <c r="GW46" s="28"/>
      <c r="GX46" s="28"/>
      <c r="GY46" s="28"/>
      <c r="GZ46" s="28"/>
      <c r="HA46" s="28"/>
      <c r="HB46" s="28"/>
      <c r="HC46" s="28"/>
      <c r="HD46" s="28"/>
      <c r="HE46" s="28"/>
      <c r="HF46" s="28"/>
      <c r="HG46" s="28"/>
      <c r="HH46" s="28"/>
      <c r="HI46" s="28"/>
      <c r="HJ46" s="28"/>
      <c r="HK46" s="28"/>
      <c r="HL46" s="28"/>
      <c r="HM46" s="28"/>
      <c r="HN46" s="28"/>
      <c r="HO46" s="28"/>
      <c r="HP46" s="28"/>
      <c r="HQ46" s="28"/>
      <c r="HR46" s="28"/>
      <c r="HS46" s="28"/>
      <c r="HT46" s="28"/>
      <c r="HU46" s="28"/>
      <c r="HV46" s="28"/>
      <c r="HW46" s="28"/>
      <c r="HX46" s="28"/>
      <c r="HY46" s="28"/>
      <c r="HZ46" s="28"/>
      <c r="IA46" s="28"/>
      <c r="IB46" s="28"/>
      <c r="IC46" s="28"/>
      <c r="ID46" s="28"/>
      <c r="IE46" s="28"/>
      <c r="IF46" s="28"/>
      <c r="IG46" s="28"/>
      <c r="IH46" s="28"/>
      <c r="II46" s="28"/>
      <c r="IJ46" s="28"/>
      <c r="IK46" s="28"/>
      <c r="IL46" s="28"/>
      <c r="IM46" s="28"/>
      <c r="IN46" s="28"/>
      <c r="IO46" s="28"/>
      <c r="IP46" s="28"/>
      <c r="IQ46" s="28"/>
      <c r="IR46" s="28"/>
      <c r="IS46" s="28"/>
      <c r="IT46" s="28"/>
      <c r="IU46" s="28"/>
      <c r="IV46" s="28"/>
    </row>
    <row r="47" spans="1:256" s="29" customFormat="1" ht="15" customHeight="1">
      <c r="A47" s="67" t="s">
        <v>172</v>
      </c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9"/>
      <c r="N47" s="34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8"/>
      <c r="CG47" s="28"/>
      <c r="CH47" s="28"/>
      <c r="CI47" s="28"/>
      <c r="CJ47" s="28"/>
      <c r="CK47" s="28"/>
      <c r="CL47" s="28"/>
      <c r="CM47" s="28"/>
      <c r="CN47" s="28"/>
      <c r="CO47" s="28"/>
      <c r="CP47" s="28"/>
      <c r="CQ47" s="28"/>
      <c r="CR47" s="28"/>
      <c r="CS47" s="28"/>
      <c r="CT47" s="28"/>
      <c r="CU47" s="28"/>
      <c r="CV47" s="28"/>
      <c r="CW47" s="28"/>
      <c r="CX47" s="28"/>
      <c r="CY47" s="28"/>
      <c r="CZ47" s="28"/>
      <c r="DA47" s="28"/>
      <c r="DB47" s="28"/>
      <c r="DC47" s="28"/>
      <c r="DD47" s="28"/>
      <c r="DE47" s="28"/>
      <c r="DF47" s="28"/>
      <c r="DG47" s="28"/>
      <c r="DH47" s="28"/>
      <c r="DI47" s="28"/>
      <c r="DJ47" s="28"/>
      <c r="DK47" s="28"/>
      <c r="DL47" s="28"/>
      <c r="DM47" s="28"/>
      <c r="DN47" s="28"/>
      <c r="DO47" s="28"/>
      <c r="DP47" s="28"/>
      <c r="DQ47" s="28"/>
      <c r="DR47" s="28"/>
      <c r="DS47" s="28"/>
      <c r="DT47" s="28"/>
      <c r="DU47" s="28"/>
      <c r="DV47" s="28"/>
      <c r="DW47" s="28"/>
      <c r="DX47" s="28"/>
      <c r="DY47" s="28"/>
      <c r="DZ47" s="28"/>
      <c r="EA47" s="28"/>
      <c r="EB47" s="28"/>
      <c r="EC47" s="28"/>
      <c r="ED47" s="28"/>
      <c r="EE47" s="28"/>
      <c r="EF47" s="28"/>
      <c r="EG47" s="28"/>
      <c r="EH47" s="28"/>
      <c r="EI47" s="28"/>
      <c r="EJ47" s="28"/>
      <c r="EK47" s="28"/>
      <c r="EL47" s="28"/>
      <c r="EM47" s="28"/>
      <c r="EN47" s="28"/>
      <c r="EO47" s="28"/>
      <c r="EP47" s="28"/>
      <c r="EQ47" s="28"/>
      <c r="ER47" s="28"/>
      <c r="ES47" s="28"/>
      <c r="ET47" s="28"/>
      <c r="EU47" s="28"/>
      <c r="EV47" s="28"/>
      <c r="EW47" s="28"/>
      <c r="EX47" s="28"/>
      <c r="EY47" s="28"/>
      <c r="EZ47" s="28"/>
      <c r="FA47" s="28"/>
      <c r="FB47" s="28"/>
      <c r="FC47" s="28"/>
      <c r="FD47" s="28"/>
      <c r="FE47" s="28"/>
      <c r="FF47" s="28"/>
      <c r="FG47" s="28"/>
      <c r="FH47" s="28"/>
      <c r="FI47" s="28"/>
      <c r="FJ47" s="28"/>
      <c r="FK47" s="28"/>
      <c r="FL47" s="28"/>
      <c r="FM47" s="28"/>
      <c r="FN47" s="28"/>
      <c r="FO47" s="28"/>
      <c r="FP47" s="28"/>
      <c r="FQ47" s="28"/>
      <c r="FR47" s="28"/>
      <c r="FS47" s="28"/>
      <c r="FT47" s="28"/>
      <c r="FU47" s="28"/>
      <c r="FV47" s="28"/>
      <c r="FW47" s="28"/>
      <c r="FX47" s="28"/>
      <c r="FY47" s="28"/>
      <c r="FZ47" s="28"/>
      <c r="GA47" s="28"/>
      <c r="GB47" s="28"/>
      <c r="GC47" s="28"/>
      <c r="GD47" s="28"/>
      <c r="GE47" s="28"/>
      <c r="GF47" s="28"/>
      <c r="GG47" s="28"/>
      <c r="GH47" s="28"/>
      <c r="GI47" s="28"/>
      <c r="GJ47" s="28"/>
      <c r="GK47" s="28"/>
      <c r="GL47" s="28"/>
      <c r="GM47" s="28"/>
      <c r="GN47" s="28"/>
      <c r="GO47" s="28"/>
      <c r="GP47" s="28"/>
      <c r="GQ47" s="28"/>
      <c r="GR47" s="28"/>
      <c r="GS47" s="28"/>
      <c r="GT47" s="28"/>
      <c r="GU47" s="28"/>
      <c r="GV47" s="28"/>
      <c r="GW47" s="28"/>
      <c r="GX47" s="28"/>
      <c r="GY47" s="28"/>
      <c r="GZ47" s="28"/>
      <c r="HA47" s="28"/>
      <c r="HB47" s="28"/>
      <c r="HC47" s="28"/>
      <c r="HD47" s="28"/>
      <c r="HE47" s="28"/>
      <c r="HF47" s="28"/>
      <c r="HG47" s="28"/>
      <c r="HH47" s="28"/>
      <c r="HI47" s="28"/>
      <c r="HJ47" s="28"/>
      <c r="HK47" s="28"/>
      <c r="HL47" s="28"/>
      <c r="HM47" s="28"/>
      <c r="HN47" s="28"/>
      <c r="HO47" s="28"/>
      <c r="HP47" s="28"/>
      <c r="HQ47" s="28"/>
      <c r="HR47" s="28"/>
      <c r="HS47" s="28"/>
      <c r="HT47" s="28"/>
      <c r="HU47" s="28"/>
      <c r="HV47" s="28"/>
      <c r="HW47" s="28"/>
      <c r="HX47" s="28"/>
      <c r="HY47" s="28"/>
      <c r="HZ47" s="28"/>
      <c r="IA47" s="28"/>
      <c r="IB47" s="28"/>
      <c r="IC47" s="28"/>
      <c r="ID47" s="28"/>
      <c r="IE47" s="28"/>
      <c r="IF47" s="28"/>
      <c r="IG47" s="28"/>
      <c r="IH47" s="28"/>
      <c r="II47" s="28"/>
      <c r="IJ47" s="28"/>
      <c r="IK47" s="28"/>
      <c r="IL47" s="28"/>
      <c r="IM47" s="28"/>
      <c r="IN47" s="28"/>
      <c r="IO47" s="28"/>
      <c r="IP47" s="28"/>
      <c r="IQ47" s="28"/>
      <c r="IR47" s="28"/>
      <c r="IS47" s="28"/>
      <c r="IT47" s="28"/>
      <c r="IU47" s="28"/>
      <c r="IV47" s="28"/>
    </row>
    <row r="48" spans="1:256" s="2" customFormat="1" ht="15" customHeight="1">
      <c r="A48" s="12">
        <v>1</v>
      </c>
      <c r="B48" s="13">
        <v>75</v>
      </c>
      <c r="C48" s="10" t="s">
        <v>85</v>
      </c>
      <c r="D48" s="9" t="s">
        <v>153</v>
      </c>
      <c r="E48" s="9" t="s">
        <v>1</v>
      </c>
      <c r="F48" s="14">
        <v>31564</v>
      </c>
      <c r="G48" s="31">
        <v>72.849999999999994</v>
      </c>
      <c r="H48" s="18">
        <v>0.67969999999999997</v>
      </c>
      <c r="I48" s="6">
        <v>150</v>
      </c>
      <c r="J48" s="6">
        <v>165</v>
      </c>
      <c r="K48" s="26">
        <v>175</v>
      </c>
      <c r="L48" s="6">
        <v>165</v>
      </c>
      <c r="M48" s="22">
        <f t="shared" si="4"/>
        <v>112.15049999999999</v>
      </c>
      <c r="N48" s="34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</row>
    <row r="49" spans="1:256" s="29" customFormat="1" ht="15" customHeight="1">
      <c r="A49" s="12">
        <v>1</v>
      </c>
      <c r="B49" s="13">
        <v>82.5</v>
      </c>
      <c r="C49" s="10" t="s">
        <v>100</v>
      </c>
      <c r="D49" s="9" t="s">
        <v>155</v>
      </c>
      <c r="E49" s="9" t="s">
        <v>151</v>
      </c>
      <c r="F49" s="14">
        <v>31452</v>
      </c>
      <c r="G49" s="31">
        <v>81.5</v>
      </c>
      <c r="H49" s="18">
        <v>0.62460000000000004</v>
      </c>
      <c r="I49" s="6">
        <v>180</v>
      </c>
      <c r="J49" s="6">
        <v>200</v>
      </c>
      <c r="K49" s="6">
        <v>210</v>
      </c>
      <c r="L49" s="6">
        <v>210</v>
      </c>
      <c r="M49" s="22">
        <f t="shared" si="4"/>
        <v>131.166</v>
      </c>
      <c r="N49" s="34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8"/>
      <c r="CG49" s="28"/>
      <c r="CH49" s="28"/>
      <c r="CI49" s="28"/>
      <c r="CJ49" s="28"/>
      <c r="CK49" s="28"/>
      <c r="CL49" s="28"/>
      <c r="CM49" s="28"/>
      <c r="CN49" s="28"/>
      <c r="CO49" s="28"/>
      <c r="CP49" s="28"/>
      <c r="CQ49" s="28"/>
      <c r="CR49" s="28"/>
      <c r="CS49" s="28"/>
      <c r="CT49" s="28"/>
      <c r="CU49" s="28"/>
      <c r="CV49" s="28"/>
      <c r="CW49" s="28"/>
      <c r="CX49" s="28"/>
      <c r="CY49" s="28"/>
      <c r="CZ49" s="28"/>
      <c r="DA49" s="28"/>
      <c r="DB49" s="28"/>
      <c r="DC49" s="28"/>
      <c r="DD49" s="28"/>
      <c r="DE49" s="28"/>
      <c r="DF49" s="28"/>
      <c r="DG49" s="28"/>
      <c r="DH49" s="28"/>
      <c r="DI49" s="28"/>
      <c r="DJ49" s="28"/>
      <c r="DK49" s="28"/>
      <c r="DL49" s="28"/>
      <c r="DM49" s="28"/>
      <c r="DN49" s="28"/>
      <c r="DO49" s="28"/>
      <c r="DP49" s="28"/>
      <c r="DQ49" s="28"/>
      <c r="DR49" s="28"/>
      <c r="DS49" s="28"/>
      <c r="DT49" s="28"/>
      <c r="DU49" s="28"/>
      <c r="DV49" s="28"/>
      <c r="DW49" s="28"/>
      <c r="DX49" s="28"/>
      <c r="DY49" s="28"/>
      <c r="DZ49" s="28"/>
      <c r="EA49" s="28"/>
      <c r="EB49" s="28"/>
      <c r="EC49" s="28"/>
      <c r="ED49" s="28"/>
      <c r="EE49" s="28"/>
      <c r="EF49" s="28"/>
      <c r="EG49" s="28"/>
      <c r="EH49" s="28"/>
      <c r="EI49" s="28"/>
      <c r="EJ49" s="28"/>
      <c r="EK49" s="28"/>
      <c r="EL49" s="28"/>
      <c r="EM49" s="28"/>
      <c r="EN49" s="28"/>
      <c r="EO49" s="28"/>
      <c r="EP49" s="28"/>
      <c r="EQ49" s="28"/>
      <c r="ER49" s="28"/>
      <c r="ES49" s="28"/>
      <c r="ET49" s="28"/>
      <c r="EU49" s="28"/>
      <c r="EV49" s="28"/>
      <c r="EW49" s="28"/>
      <c r="EX49" s="28"/>
      <c r="EY49" s="28"/>
      <c r="EZ49" s="28"/>
      <c r="FA49" s="28"/>
      <c r="FB49" s="28"/>
      <c r="FC49" s="28"/>
      <c r="FD49" s="28"/>
      <c r="FE49" s="28"/>
      <c r="FF49" s="28"/>
      <c r="FG49" s="28"/>
      <c r="FH49" s="28"/>
      <c r="FI49" s="28"/>
      <c r="FJ49" s="28"/>
      <c r="FK49" s="28"/>
      <c r="FL49" s="28"/>
      <c r="FM49" s="28"/>
      <c r="FN49" s="28"/>
      <c r="FO49" s="28"/>
      <c r="FP49" s="28"/>
      <c r="FQ49" s="28"/>
      <c r="FR49" s="28"/>
      <c r="FS49" s="28"/>
      <c r="FT49" s="28"/>
      <c r="FU49" s="28"/>
      <c r="FV49" s="28"/>
      <c r="FW49" s="28"/>
      <c r="FX49" s="28"/>
      <c r="FY49" s="28"/>
      <c r="FZ49" s="28"/>
      <c r="GA49" s="28"/>
      <c r="GB49" s="28"/>
      <c r="GC49" s="28"/>
      <c r="GD49" s="28"/>
      <c r="GE49" s="28"/>
      <c r="GF49" s="28"/>
      <c r="GG49" s="28"/>
      <c r="GH49" s="28"/>
      <c r="GI49" s="28"/>
      <c r="GJ49" s="28"/>
      <c r="GK49" s="28"/>
      <c r="GL49" s="28"/>
      <c r="GM49" s="28"/>
      <c r="GN49" s="28"/>
      <c r="GO49" s="28"/>
      <c r="GP49" s="28"/>
      <c r="GQ49" s="28"/>
      <c r="GR49" s="28"/>
      <c r="GS49" s="28"/>
      <c r="GT49" s="28"/>
      <c r="GU49" s="28"/>
      <c r="GV49" s="28"/>
      <c r="GW49" s="28"/>
      <c r="GX49" s="28"/>
      <c r="GY49" s="28"/>
      <c r="GZ49" s="28"/>
      <c r="HA49" s="28"/>
      <c r="HB49" s="28"/>
      <c r="HC49" s="28"/>
      <c r="HD49" s="28"/>
      <c r="HE49" s="28"/>
      <c r="HF49" s="28"/>
      <c r="HG49" s="28"/>
      <c r="HH49" s="28"/>
      <c r="HI49" s="28"/>
      <c r="HJ49" s="28"/>
      <c r="HK49" s="28"/>
      <c r="HL49" s="28"/>
      <c r="HM49" s="28"/>
      <c r="HN49" s="28"/>
      <c r="HO49" s="28"/>
      <c r="HP49" s="28"/>
      <c r="HQ49" s="28"/>
      <c r="HR49" s="28"/>
      <c r="HS49" s="28"/>
      <c r="HT49" s="28"/>
      <c r="HU49" s="28"/>
      <c r="HV49" s="28"/>
      <c r="HW49" s="28"/>
      <c r="HX49" s="28"/>
      <c r="HY49" s="28"/>
      <c r="HZ49" s="28"/>
      <c r="IA49" s="28"/>
      <c r="IB49" s="28"/>
      <c r="IC49" s="28"/>
      <c r="ID49" s="28"/>
      <c r="IE49" s="28"/>
      <c r="IF49" s="28"/>
      <c r="IG49" s="28"/>
      <c r="IH49" s="28"/>
      <c r="II49" s="28"/>
      <c r="IJ49" s="28"/>
      <c r="IK49" s="28"/>
      <c r="IL49" s="28"/>
      <c r="IM49" s="28"/>
      <c r="IN49" s="28"/>
      <c r="IO49" s="28"/>
      <c r="IP49" s="28"/>
      <c r="IQ49" s="28"/>
      <c r="IR49" s="28"/>
      <c r="IS49" s="28"/>
      <c r="IT49" s="28"/>
      <c r="IU49" s="28"/>
      <c r="IV49" s="28"/>
    </row>
    <row r="50" spans="1:256" s="29" customFormat="1" ht="15" customHeight="1">
      <c r="A50" s="12">
        <v>1</v>
      </c>
      <c r="B50" s="13">
        <v>100</v>
      </c>
      <c r="C50" s="10" t="s">
        <v>102</v>
      </c>
      <c r="D50" s="9" t="s">
        <v>155</v>
      </c>
      <c r="E50" s="9" t="s">
        <v>1</v>
      </c>
      <c r="F50" s="14">
        <v>31720</v>
      </c>
      <c r="G50" s="31">
        <v>98.1</v>
      </c>
      <c r="H50" s="18">
        <v>0.55889999999999995</v>
      </c>
      <c r="I50" s="26">
        <v>300</v>
      </c>
      <c r="J50" s="6">
        <v>300</v>
      </c>
      <c r="K50" s="26">
        <v>355</v>
      </c>
      <c r="L50" s="6">
        <v>300</v>
      </c>
      <c r="M50" s="22">
        <f t="shared" si="4"/>
        <v>167.67</v>
      </c>
      <c r="N50" s="34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28"/>
      <c r="CH50" s="28"/>
      <c r="CI50" s="28"/>
      <c r="CJ50" s="28"/>
      <c r="CK50" s="28"/>
      <c r="CL50" s="28"/>
      <c r="CM50" s="28"/>
      <c r="CN50" s="28"/>
      <c r="CO50" s="28"/>
      <c r="CP50" s="28"/>
      <c r="CQ50" s="28"/>
      <c r="CR50" s="28"/>
      <c r="CS50" s="28"/>
      <c r="CT50" s="28"/>
      <c r="CU50" s="28"/>
      <c r="CV50" s="28"/>
      <c r="CW50" s="28"/>
      <c r="CX50" s="28"/>
      <c r="CY50" s="28"/>
      <c r="CZ50" s="28"/>
      <c r="DA50" s="28"/>
      <c r="DB50" s="28"/>
      <c r="DC50" s="28"/>
      <c r="DD50" s="28"/>
      <c r="DE50" s="28"/>
      <c r="DF50" s="28"/>
      <c r="DG50" s="28"/>
      <c r="DH50" s="28"/>
      <c r="DI50" s="28"/>
      <c r="DJ50" s="28"/>
      <c r="DK50" s="28"/>
      <c r="DL50" s="28"/>
      <c r="DM50" s="28"/>
      <c r="DN50" s="28"/>
      <c r="DO50" s="28"/>
      <c r="DP50" s="28"/>
      <c r="DQ50" s="28"/>
      <c r="DR50" s="28"/>
      <c r="DS50" s="28"/>
      <c r="DT50" s="28"/>
      <c r="DU50" s="28"/>
      <c r="DV50" s="28"/>
      <c r="DW50" s="28"/>
      <c r="DX50" s="28"/>
      <c r="DY50" s="28"/>
      <c r="DZ50" s="28"/>
      <c r="EA50" s="28"/>
      <c r="EB50" s="28"/>
      <c r="EC50" s="28"/>
      <c r="ED50" s="28"/>
      <c r="EE50" s="28"/>
      <c r="EF50" s="28"/>
      <c r="EG50" s="28"/>
      <c r="EH50" s="28"/>
      <c r="EI50" s="28"/>
      <c r="EJ50" s="28"/>
      <c r="EK50" s="28"/>
      <c r="EL50" s="28"/>
      <c r="EM50" s="28"/>
      <c r="EN50" s="28"/>
      <c r="EO50" s="28"/>
      <c r="EP50" s="28"/>
      <c r="EQ50" s="28"/>
      <c r="ER50" s="28"/>
      <c r="ES50" s="28"/>
      <c r="ET50" s="28"/>
      <c r="EU50" s="28"/>
      <c r="EV50" s="28"/>
      <c r="EW50" s="28"/>
      <c r="EX50" s="28"/>
      <c r="EY50" s="28"/>
      <c r="EZ50" s="28"/>
      <c r="FA50" s="28"/>
      <c r="FB50" s="28"/>
      <c r="FC50" s="28"/>
      <c r="FD50" s="28"/>
      <c r="FE50" s="28"/>
      <c r="FF50" s="28"/>
      <c r="FG50" s="28"/>
      <c r="FH50" s="28"/>
      <c r="FI50" s="28"/>
      <c r="FJ50" s="28"/>
      <c r="FK50" s="28"/>
      <c r="FL50" s="28"/>
      <c r="FM50" s="28"/>
      <c r="FN50" s="28"/>
      <c r="FO50" s="28"/>
      <c r="FP50" s="28"/>
      <c r="FQ50" s="28"/>
      <c r="FR50" s="28"/>
      <c r="FS50" s="28"/>
      <c r="FT50" s="28"/>
      <c r="FU50" s="28"/>
      <c r="FV50" s="28"/>
      <c r="FW50" s="28"/>
      <c r="FX50" s="28"/>
      <c r="FY50" s="28"/>
      <c r="FZ50" s="28"/>
      <c r="GA50" s="28"/>
      <c r="GB50" s="28"/>
      <c r="GC50" s="28"/>
      <c r="GD50" s="28"/>
      <c r="GE50" s="28"/>
      <c r="GF50" s="28"/>
      <c r="GG50" s="28"/>
      <c r="GH50" s="28"/>
      <c r="GI50" s="28"/>
      <c r="GJ50" s="28"/>
      <c r="GK50" s="28"/>
      <c r="GL50" s="28"/>
      <c r="GM50" s="28"/>
      <c r="GN50" s="28"/>
      <c r="GO50" s="28"/>
      <c r="GP50" s="28"/>
      <c r="GQ50" s="28"/>
      <c r="GR50" s="28"/>
      <c r="GS50" s="28"/>
      <c r="GT50" s="28"/>
      <c r="GU50" s="28"/>
      <c r="GV50" s="28"/>
      <c r="GW50" s="28"/>
      <c r="GX50" s="28"/>
      <c r="GY50" s="28"/>
      <c r="GZ50" s="28"/>
      <c r="HA50" s="28"/>
      <c r="HB50" s="28"/>
      <c r="HC50" s="28"/>
      <c r="HD50" s="28"/>
      <c r="HE50" s="28"/>
      <c r="HF50" s="28"/>
      <c r="HG50" s="28"/>
      <c r="HH50" s="28"/>
      <c r="HI50" s="28"/>
      <c r="HJ50" s="28"/>
      <c r="HK50" s="28"/>
      <c r="HL50" s="28"/>
      <c r="HM50" s="28"/>
      <c r="HN50" s="28"/>
      <c r="HO50" s="28"/>
      <c r="HP50" s="28"/>
      <c r="HQ50" s="28"/>
      <c r="HR50" s="28"/>
      <c r="HS50" s="28"/>
      <c r="HT50" s="28"/>
      <c r="HU50" s="28"/>
      <c r="HV50" s="28"/>
      <c r="HW50" s="28"/>
      <c r="HX50" s="28"/>
      <c r="HY50" s="28"/>
      <c r="HZ50" s="28"/>
      <c r="IA50" s="28"/>
      <c r="IB50" s="28"/>
      <c r="IC50" s="28"/>
      <c r="ID50" s="28"/>
      <c r="IE50" s="28"/>
      <c r="IF50" s="28"/>
      <c r="IG50" s="28"/>
      <c r="IH50" s="28"/>
      <c r="II50" s="28"/>
      <c r="IJ50" s="28"/>
      <c r="IK50" s="28"/>
      <c r="IL50" s="28"/>
      <c r="IM50" s="28"/>
      <c r="IN50" s="28"/>
      <c r="IO50" s="28"/>
      <c r="IP50" s="28"/>
      <c r="IQ50" s="28"/>
      <c r="IR50" s="28"/>
      <c r="IS50" s="28"/>
      <c r="IT50" s="28"/>
      <c r="IU50" s="28"/>
      <c r="IV50" s="28"/>
    </row>
    <row r="51" spans="1:256" s="29" customFormat="1" ht="15" customHeight="1">
      <c r="A51" s="12">
        <v>1</v>
      </c>
      <c r="B51" s="13">
        <v>140</v>
      </c>
      <c r="C51" s="10" t="s">
        <v>98</v>
      </c>
      <c r="D51" s="9" t="s">
        <v>153</v>
      </c>
      <c r="E51" s="9" t="s">
        <v>66</v>
      </c>
      <c r="F51" s="14">
        <v>27976</v>
      </c>
      <c r="G51" s="31">
        <v>150</v>
      </c>
      <c r="H51" s="18">
        <v>0.49299999999999999</v>
      </c>
      <c r="I51" s="26">
        <v>285</v>
      </c>
      <c r="J51" s="6">
        <v>290</v>
      </c>
      <c r="K51" s="26">
        <v>300</v>
      </c>
      <c r="L51" s="6">
        <v>290</v>
      </c>
      <c r="M51" s="22">
        <f t="shared" si="4"/>
        <v>142.97</v>
      </c>
      <c r="N51" s="34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  <c r="CH51" s="28"/>
      <c r="CI51" s="28"/>
      <c r="CJ51" s="28"/>
      <c r="CK51" s="28"/>
      <c r="CL51" s="28"/>
      <c r="CM51" s="28"/>
      <c r="CN51" s="28"/>
      <c r="CO51" s="28"/>
      <c r="CP51" s="28"/>
      <c r="CQ51" s="28"/>
      <c r="CR51" s="28"/>
      <c r="CS51" s="28"/>
      <c r="CT51" s="28"/>
      <c r="CU51" s="28"/>
      <c r="CV51" s="28"/>
      <c r="CW51" s="28"/>
      <c r="CX51" s="28"/>
      <c r="CY51" s="28"/>
      <c r="CZ51" s="28"/>
      <c r="DA51" s="28"/>
      <c r="DB51" s="28"/>
      <c r="DC51" s="28"/>
      <c r="DD51" s="28"/>
      <c r="DE51" s="28"/>
      <c r="DF51" s="28"/>
      <c r="DG51" s="28"/>
      <c r="DH51" s="28"/>
      <c r="DI51" s="28"/>
      <c r="DJ51" s="28"/>
      <c r="DK51" s="28"/>
      <c r="DL51" s="28"/>
      <c r="DM51" s="28"/>
      <c r="DN51" s="28"/>
      <c r="DO51" s="28"/>
      <c r="DP51" s="28"/>
      <c r="DQ51" s="28"/>
      <c r="DR51" s="28"/>
      <c r="DS51" s="28"/>
      <c r="DT51" s="28"/>
      <c r="DU51" s="28"/>
      <c r="DV51" s="28"/>
      <c r="DW51" s="28"/>
      <c r="DX51" s="28"/>
      <c r="DY51" s="28"/>
      <c r="DZ51" s="28"/>
      <c r="EA51" s="28"/>
      <c r="EB51" s="28"/>
      <c r="EC51" s="28"/>
      <c r="ED51" s="28"/>
      <c r="EE51" s="28"/>
      <c r="EF51" s="28"/>
      <c r="EG51" s="28"/>
      <c r="EH51" s="28"/>
      <c r="EI51" s="28"/>
      <c r="EJ51" s="28"/>
      <c r="EK51" s="28"/>
      <c r="EL51" s="28"/>
      <c r="EM51" s="28"/>
      <c r="EN51" s="28"/>
      <c r="EO51" s="28"/>
      <c r="EP51" s="28"/>
      <c r="EQ51" s="28"/>
      <c r="ER51" s="28"/>
      <c r="ES51" s="28"/>
      <c r="ET51" s="28"/>
      <c r="EU51" s="28"/>
      <c r="EV51" s="28"/>
      <c r="EW51" s="28"/>
      <c r="EX51" s="28"/>
      <c r="EY51" s="28"/>
      <c r="EZ51" s="28"/>
      <c r="FA51" s="28"/>
      <c r="FB51" s="28"/>
      <c r="FC51" s="28"/>
      <c r="FD51" s="28"/>
      <c r="FE51" s="28"/>
      <c r="FF51" s="28"/>
      <c r="FG51" s="28"/>
      <c r="FH51" s="28"/>
      <c r="FI51" s="28"/>
      <c r="FJ51" s="28"/>
      <c r="FK51" s="28"/>
      <c r="FL51" s="28"/>
      <c r="FM51" s="28"/>
      <c r="FN51" s="28"/>
      <c r="FO51" s="28"/>
      <c r="FP51" s="28"/>
      <c r="FQ51" s="28"/>
      <c r="FR51" s="28"/>
      <c r="FS51" s="28"/>
      <c r="FT51" s="28"/>
      <c r="FU51" s="28"/>
      <c r="FV51" s="28"/>
      <c r="FW51" s="28"/>
      <c r="FX51" s="28"/>
      <c r="FY51" s="28"/>
      <c r="FZ51" s="28"/>
      <c r="GA51" s="28"/>
      <c r="GB51" s="28"/>
      <c r="GC51" s="28"/>
      <c r="GD51" s="28"/>
      <c r="GE51" s="28"/>
      <c r="GF51" s="28"/>
      <c r="GG51" s="28"/>
      <c r="GH51" s="28"/>
      <c r="GI51" s="28"/>
      <c r="GJ51" s="28"/>
      <c r="GK51" s="28"/>
      <c r="GL51" s="28"/>
      <c r="GM51" s="28"/>
      <c r="GN51" s="28"/>
      <c r="GO51" s="28"/>
      <c r="GP51" s="28"/>
      <c r="GQ51" s="28"/>
      <c r="GR51" s="28"/>
      <c r="GS51" s="28"/>
      <c r="GT51" s="28"/>
      <c r="GU51" s="28"/>
      <c r="GV51" s="28"/>
      <c r="GW51" s="28"/>
      <c r="GX51" s="28"/>
      <c r="GY51" s="28"/>
      <c r="GZ51" s="28"/>
      <c r="HA51" s="28"/>
      <c r="HB51" s="28"/>
      <c r="HC51" s="28"/>
      <c r="HD51" s="28"/>
      <c r="HE51" s="28"/>
      <c r="HF51" s="28"/>
      <c r="HG51" s="28"/>
      <c r="HH51" s="28"/>
      <c r="HI51" s="28"/>
      <c r="HJ51" s="28"/>
      <c r="HK51" s="28"/>
      <c r="HL51" s="28"/>
      <c r="HM51" s="28"/>
      <c r="HN51" s="28"/>
      <c r="HO51" s="28"/>
      <c r="HP51" s="28"/>
      <c r="HQ51" s="28"/>
      <c r="HR51" s="28"/>
      <c r="HS51" s="28"/>
      <c r="HT51" s="28"/>
      <c r="HU51" s="28"/>
      <c r="HV51" s="28"/>
      <c r="HW51" s="28"/>
      <c r="HX51" s="28"/>
      <c r="HY51" s="28"/>
      <c r="HZ51" s="28"/>
      <c r="IA51" s="28"/>
      <c r="IB51" s="28"/>
      <c r="IC51" s="28"/>
      <c r="ID51" s="28"/>
      <c r="IE51" s="28"/>
      <c r="IF51" s="28"/>
      <c r="IG51" s="28"/>
      <c r="IH51" s="28"/>
      <c r="II51" s="28"/>
      <c r="IJ51" s="28"/>
      <c r="IK51" s="28"/>
      <c r="IL51" s="28"/>
      <c r="IM51" s="28"/>
      <c r="IN51" s="28"/>
      <c r="IO51" s="28"/>
      <c r="IP51" s="28"/>
      <c r="IQ51" s="28"/>
      <c r="IR51" s="28"/>
      <c r="IS51" s="28"/>
      <c r="IT51" s="28"/>
      <c r="IU51" s="28"/>
      <c r="IV51" s="28"/>
    </row>
    <row r="52" spans="1:256" s="2" customFormat="1" ht="15" customHeight="1">
      <c r="A52" s="12">
        <v>1</v>
      </c>
      <c r="B52" s="13">
        <v>100</v>
      </c>
      <c r="C52" s="10" t="s">
        <v>91</v>
      </c>
      <c r="D52" s="9" t="s">
        <v>156</v>
      </c>
      <c r="E52" s="9" t="s">
        <v>92</v>
      </c>
      <c r="F52" s="14">
        <v>22670</v>
      </c>
      <c r="G52" s="31">
        <v>95.4</v>
      </c>
      <c r="H52" s="18">
        <v>0.56659999999999999</v>
      </c>
      <c r="I52" s="6">
        <v>170</v>
      </c>
      <c r="J52" s="6">
        <v>180</v>
      </c>
      <c r="K52" s="26">
        <v>185</v>
      </c>
      <c r="L52" s="6">
        <v>180</v>
      </c>
      <c r="M52" s="22">
        <f t="shared" si="4"/>
        <v>101.988</v>
      </c>
      <c r="N52" s="34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</row>
    <row r="53" spans="1:256" s="29" customFormat="1" ht="15" customHeight="1">
      <c r="A53" s="12">
        <v>1</v>
      </c>
      <c r="B53" s="13">
        <v>90</v>
      </c>
      <c r="C53" s="10" t="s">
        <v>99</v>
      </c>
      <c r="D53" s="9" t="s">
        <v>154</v>
      </c>
      <c r="E53" s="9" t="s">
        <v>1</v>
      </c>
      <c r="F53" s="14">
        <v>18780</v>
      </c>
      <c r="G53" s="31">
        <v>88.6</v>
      </c>
      <c r="H53" s="18">
        <v>0.59099999999999997</v>
      </c>
      <c r="I53" s="6">
        <v>185</v>
      </c>
      <c r="J53" s="6">
        <v>192.5</v>
      </c>
      <c r="K53" s="26">
        <v>197.5</v>
      </c>
      <c r="L53" s="6">
        <v>192.5</v>
      </c>
      <c r="M53" s="22">
        <f t="shared" si="4"/>
        <v>113.7675</v>
      </c>
      <c r="N53" s="34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  <c r="CV53" s="28"/>
      <c r="CW53" s="28"/>
      <c r="CX53" s="28"/>
      <c r="CY53" s="28"/>
      <c r="CZ53" s="28"/>
      <c r="DA53" s="28"/>
      <c r="DB53" s="28"/>
      <c r="DC53" s="28"/>
      <c r="DD53" s="28"/>
      <c r="DE53" s="28"/>
      <c r="DF53" s="28"/>
      <c r="DG53" s="28"/>
      <c r="DH53" s="28"/>
      <c r="DI53" s="28"/>
      <c r="DJ53" s="28"/>
      <c r="DK53" s="28"/>
      <c r="DL53" s="28"/>
      <c r="DM53" s="28"/>
      <c r="DN53" s="28"/>
      <c r="DO53" s="28"/>
      <c r="DP53" s="28"/>
      <c r="DQ53" s="28"/>
      <c r="DR53" s="28"/>
      <c r="DS53" s="28"/>
      <c r="DT53" s="28"/>
      <c r="DU53" s="28"/>
      <c r="DV53" s="28"/>
      <c r="DW53" s="28"/>
      <c r="DX53" s="28"/>
      <c r="DY53" s="28"/>
      <c r="DZ53" s="28"/>
      <c r="EA53" s="28"/>
      <c r="EB53" s="28"/>
      <c r="EC53" s="28"/>
      <c r="ED53" s="28"/>
      <c r="EE53" s="28"/>
      <c r="EF53" s="28"/>
      <c r="EG53" s="28"/>
      <c r="EH53" s="28"/>
      <c r="EI53" s="28"/>
      <c r="EJ53" s="28"/>
      <c r="EK53" s="28"/>
      <c r="EL53" s="28"/>
      <c r="EM53" s="28"/>
      <c r="EN53" s="28"/>
      <c r="EO53" s="28"/>
      <c r="EP53" s="28"/>
      <c r="EQ53" s="28"/>
      <c r="ER53" s="28"/>
      <c r="ES53" s="28"/>
      <c r="ET53" s="28"/>
      <c r="EU53" s="28"/>
      <c r="EV53" s="28"/>
      <c r="EW53" s="28"/>
      <c r="EX53" s="28"/>
      <c r="EY53" s="28"/>
      <c r="EZ53" s="28"/>
      <c r="FA53" s="28"/>
      <c r="FB53" s="28"/>
      <c r="FC53" s="28"/>
      <c r="FD53" s="28"/>
      <c r="FE53" s="28"/>
      <c r="FF53" s="28"/>
      <c r="FG53" s="28"/>
      <c r="FH53" s="28"/>
      <c r="FI53" s="28"/>
      <c r="FJ53" s="28"/>
      <c r="FK53" s="28"/>
      <c r="FL53" s="28"/>
      <c r="FM53" s="28"/>
      <c r="FN53" s="28"/>
      <c r="FO53" s="28"/>
      <c r="FP53" s="28"/>
      <c r="FQ53" s="28"/>
      <c r="FR53" s="28"/>
      <c r="FS53" s="28"/>
      <c r="FT53" s="28"/>
      <c r="FU53" s="28"/>
      <c r="FV53" s="28"/>
      <c r="FW53" s="28"/>
      <c r="FX53" s="28"/>
      <c r="FY53" s="28"/>
      <c r="FZ53" s="28"/>
      <c r="GA53" s="28"/>
      <c r="GB53" s="28"/>
      <c r="GC53" s="28"/>
      <c r="GD53" s="28"/>
      <c r="GE53" s="28"/>
      <c r="GF53" s="28"/>
      <c r="GG53" s="28"/>
      <c r="GH53" s="28"/>
      <c r="GI53" s="28"/>
      <c r="GJ53" s="28"/>
      <c r="GK53" s="28"/>
      <c r="GL53" s="28"/>
      <c r="GM53" s="28"/>
      <c r="GN53" s="28"/>
      <c r="GO53" s="28"/>
      <c r="GP53" s="28"/>
      <c r="GQ53" s="28"/>
      <c r="GR53" s="28"/>
      <c r="GS53" s="28"/>
      <c r="GT53" s="28"/>
      <c r="GU53" s="28"/>
      <c r="GV53" s="28"/>
      <c r="GW53" s="28"/>
      <c r="GX53" s="28"/>
      <c r="GY53" s="28"/>
      <c r="GZ53" s="28"/>
      <c r="HA53" s="28"/>
      <c r="HB53" s="28"/>
      <c r="HC53" s="28"/>
      <c r="HD53" s="28"/>
      <c r="HE53" s="28"/>
      <c r="HF53" s="28"/>
      <c r="HG53" s="28"/>
      <c r="HH53" s="28"/>
      <c r="HI53" s="28"/>
      <c r="HJ53" s="28"/>
      <c r="HK53" s="28"/>
      <c r="HL53" s="28"/>
      <c r="HM53" s="28"/>
      <c r="HN53" s="28"/>
      <c r="HO53" s="28"/>
      <c r="HP53" s="28"/>
      <c r="HQ53" s="28"/>
      <c r="HR53" s="28"/>
      <c r="HS53" s="28"/>
      <c r="HT53" s="28"/>
      <c r="HU53" s="28"/>
      <c r="HV53" s="28"/>
      <c r="HW53" s="28"/>
      <c r="HX53" s="28"/>
      <c r="HY53" s="28"/>
      <c r="HZ53" s="28"/>
      <c r="IA53" s="28"/>
      <c r="IB53" s="28"/>
      <c r="IC53" s="28"/>
      <c r="ID53" s="28"/>
      <c r="IE53" s="28"/>
      <c r="IF53" s="28"/>
      <c r="IG53" s="28"/>
      <c r="IH53" s="28"/>
      <c r="II53" s="28"/>
      <c r="IJ53" s="28"/>
      <c r="IK53" s="28"/>
      <c r="IL53" s="28"/>
      <c r="IM53" s="28"/>
      <c r="IN53" s="28"/>
      <c r="IO53" s="28"/>
      <c r="IP53" s="28"/>
      <c r="IQ53" s="28"/>
      <c r="IR53" s="28"/>
      <c r="IS53" s="28"/>
      <c r="IT53" s="28"/>
      <c r="IU53" s="28"/>
      <c r="IV53" s="28"/>
    </row>
    <row r="54" spans="1:256" s="29" customFormat="1" ht="15" customHeight="1">
      <c r="A54" s="12" t="s">
        <v>158</v>
      </c>
      <c r="B54" s="13">
        <v>140</v>
      </c>
      <c r="C54" s="10" t="s">
        <v>103</v>
      </c>
      <c r="D54" s="9" t="s">
        <v>155</v>
      </c>
      <c r="E54" s="9" t="s">
        <v>36</v>
      </c>
      <c r="F54" s="14">
        <v>30817</v>
      </c>
      <c r="G54" s="31">
        <v>136.1</v>
      </c>
      <c r="H54" s="18">
        <v>0.50780000000000003</v>
      </c>
      <c r="I54" s="26">
        <v>370</v>
      </c>
      <c r="J54" s="26">
        <v>400</v>
      </c>
      <c r="K54" s="26">
        <v>400</v>
      </c>
      <c r="L54" s="26">
        <v>0</v>
      </c>
      <c r="M54" s="22">
        <f t="shared" si="4"/>
        <v>0</v>
      </c>
      <c r="N54" s="34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28"/>
      <c r="DD54" s="28"/>
      <c r="DE54" s="28"/>
      <c r="DF54" s="28"/>
      <c r="DG54" s="28"/>
      <c r="DH54" s="28"/>
      <c r="DI54" s="28"/>
      <c r="DJ54" s="28"/>
      <c r="DK54" s="28"/>
      <c r="DL54" s="28"/>
      <c r="DM54" s="28"/>
      <c r="DN54" s="28"/>
      <c r="DO54" s="28"/>
      <c r="DP54" s="28"/>
      <c r="DQ54" s="28"/>
      <c r="DR54" s="28"/>
      <c r="DS54" s="28"/>
      <c r="DT54" s="28"/>
      <c r="DU54" s="28"/>
      <c r="DV54" s="28"/>
      <c r="DW54" s="28"/>
      <c r="DX54" s="28"/>
      <c r="DY54" s="28"/>
      <c r="DZ54" s="28"/>
      <c r="EA54" s="28"/>
      <c r="EB54" s="28"/>
      <c r="EC54" s="28"/>
      <c r="ED54" s="28"/>
      <c r="EE54" s="28"/>
      <c r="EF54" s="28"/>
      <c r="EG54" s="28"/>
      <c r="EH54" s="28"/>
      <c r="EI54" s="28"/>
      <c r="EJ54" s="28"/>
      <c r="EK54" s="28"/>
      <c r="EL54" s="28"/>
      <c r="EM54" s="28"/>
      <c r="EN54" s="28"/>
      <c r="EO54" s="28"/>
      <c r="EP54" s="28"/>
      <c r="EQ54" s="28"/>
      <c r="ER54" s="28"/>
      <c r="ES54" s="28"/>
      <c r="ET54" s="28"/>
      <c r="EU54" s="28"/>
      <c r="EV54" s="28"/>
      <c r="EW54" s="28"/>
      <c r="EX54" s="28"/>
      <c r="EY54" s="28"/>
      <c r="EZ54" s="28"/>
      <c r="FA54" s="28"/>
      <c r="FB54" s="28"/>
      <c r="FC54" s="28"/>
      <c r="FD54" s="28"/>
      <c r="FE54" s="28"/>
      <c r="FF54" s="28"/>
      <c r="FG54" s="28"/>
      <c r="FH54" s="28"/>
      <c r="FI54" s="28"/>
      <c r="FJ54" s="28"/>
      <c r="FK54" s="28"/>
      <c r="FL54" s="28"/>
      <c r="FM54" s="28"/>
      <c r="FN54" s="28"/>
      <c r="FO54" s="28"/>
      <c r="FP54" s="28"/>
      <c r="FQ54" s="28"/>
      <c r="FR54" s="28"/>
      <c r="FS54" s="28"/>
      <c r="FT54" s="28"/>
      <c r="FU54" s="28"/>
      <c r="FV54" s="28"/>
      <c r="FW54" s="28"/>
      <c r="FX54" s="28"/>
      <c r="FY54" s="28"/>
      <c r="FZ54" s="28"/>
      <c r="GA54" s="28"/>
      <c r="GB54" s="28"/>
      <c r="GC54" s="28"/>
      <c r="GD54" s="28"/>
      <c r="GE54" s="28"/>
      <c r="GF54" s="28"/>
      <c r="GG54" s="28"/>
      <c r="GH54" s="28"/>
      <c r="GI54" s="28"/>
      <c r="GJ54" s="28"/>
      <c r="GK54" s="28"/>
      <c r="GL54" s="28"/>
      <c r="GM54" s="28"/>
      <c r="GN54" s="28"/>
      <c r="GO54" s="28"/>
      <c r="GP54" s="28"/>
      <c r="GQ54" s="28"/>
      <c r="GR54" s="28"/>
      <c r="GS54" s="28"/>
      <c r="GT54" s="28"/>
      <c r="GU54" s="28"/>
      <c r="GV54" s="28"/>
      <c r="GW54" s="28"/>
      <c r="GX54" s="28"/>
      <c r="GY54" s="28"/>
      <c r="GZ54" s="28"/>
      <c r="HA54" s="28"/>
      <c r="HB54" s="28"/>
      <c r="HC54" s="28"/>
      <c r="HD54" s="28"/>
      <c r="HE54" s="28"/>
      <c r="HF54" s="28"/>
      <c r="HG54" s="28"/>
      <c r="HH54" s="28"/>
      <c r="HI54" s="28"/>
      <c r="HJ54" s="28"/>
      <c r="HK54" s="28"/>
      <c r="HL54" s="28"/>
      <c r="HM54" s="28"/>
      <c r="HN54" s="28"/>
      <c r="HO54" s="28"/>
      <c r="HP54" s="28"/>
      <c r="HQ54" s="28"/>
      <c r="HR54" s="28"/>
      <c r="HS54" s="28"/>
      <c r="HT54" s="28"/>
      <c r="HU54" s="28"/>
      <c r="HV54" s="28"/>
      <c r="HW54" s="28"/>
      <c r="HX54" s="28"/>
      <c r="HY54" s="28"/>
      <c r="HZ54" s="28"/>
      <c r="IA54" s="28"/>
      <c r="IB54" s="28"/>
      <c r="IC54" s="28"/>
      <c r="ID54" s="28"/>
      <c r="IE54" s="28"/>
      <c r="IF54" s="28"/>
      <c r="IG54" s="28"/>
      <c r="IH54" s="28"/>
      <c r="II54" s="28"/>
      <c r="IJ54" s="28"/>
      <c r="IK54" s="28"/>
      <c r="IL54" s="28"/>
      <c r="IM54" s="28"/>
      <c r="IN54" s="28"/>
      <c r="IO54" s="28"/>
      <c r="IP54" s="28"/>
      <c r="IQ54" s="28"/>
      <c r="IR54" s="28"/>
      <c r="IS54" s="28"/>
      <c r="IT54" s="28"/>
      <c r="IU54" s="28"/>
      <c r="IV54" s="28"/>
    </row>
    <row r="55" spans="1:256" s="29" customFormat="1" ht="15" customHeight="1">
      <c r="A55" s="12" t="s">
        <v>158</v>
      </c>
      <c r="B55" s="13">
        <v>75</v>
      </c>
      <c r="C55" s="10" t="s">
        <v>101</v>
      </c>
      <c r="D55" s="9" t="s">
        <v>155</v>
      </c>
      <c r="E55" s="9" t="s">
        <v>76</v>
      </c>
      <c r="F55" s="14">
        <v>29116</v>
      </c>
      <c r="G55" s="31">
        <v>75</v>
      </c>
      <c r="H55" s="18">
        <v>0.66449999999999998</v>
      </c>
      <c r="I55" s="26">
        <v>275</v>
      </c>
      <c r="J55" s="26">
        <v>275</v>
      </c>
      <c r="K55" s="26">
        <v>275</v>
      </c>
      <c r="L55" s="26">
        <v>0</v>
      </c>
      <c r="M55" s="22">
        <f t="shared" si="4"/>
        <v>0</v>
      </c>
      <c r="N55" s="34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28"/>
      <c r="CO55" s="28"/>
      <c r="CP55" s="28"/>
      <c r="CQ55" s="28"/>
      <c r="CR55" s="28"/>
      <c r="CS55" s="28"/>
      <c r="CT55" s="28"/>
      <c r="CU55" s="28"/>
      <c r="CV55" s="28"/>
      <c r="CW55" s="28"/>
      <c r="CX55" s="28"/>
      <c r="CY55" s="28"/>
      <c r="CZ55" s="28"/>
      <c r="DA55" s="28"/>
      <c r="DB55" s="28"/>
      <c r="DC55" s="28"/>
      <c r="DD55" s="28"/>
      <c r="DE55" s="28"/>
      <c r="DF55" s="28"/>
      <c r="DG55" s="28"/>
      <c r="DH55" s="28"/>
      <c r="DI55" s="28"/>
      <c r="DJ55" s="28"/>
      <c r="DK55" s="28"/>
      <c r="DL55" s="28"/>
      <c r="DM55" s="28"/>
      <c r="DN55" s="28"/>
      <c r="DO55" s="28"/>
      <c r="DP55" s="28"/>
      <c r="DQ55" s="28"/>
      <c r="DR55" s="28"/>
      <c r="DS55" s="28"/>
      <c r="DT55" s="28"/>
      <c r="DU55" s="28"/>
      <c r="DV55" s="28"/>
      <c r="DW55" s="28"/>
      <c r="DX55" s="28"/>
      <c r="DY55" s="28"/>
      <c r="DZ55" s="28"/>
      <c r="EA55" s="28"/>
      <c r="EB55" s="28"/>
      <c r="EC55" s="28"/>
      <c r="ED55" s="28"/>
      <c r="EE55" s="28"/>
      <c r="EF55" s="28"/>
      <c r="EG55" s="28"/>
      <c r="EH55" s="28"/>
      <c r="EI55" s="28"/>
      <c r="EJ55" s="28"/>
      <c r="EK55" s="28"/>
      <c r="EL55" s="28"/>
      <c r="EM55" s="28"/>
      <c r="EN55" s="28"/>
      <c r="EO55" s="28"/>
      <c r="EP55" s="28"/>
      <c r="EQ55" s="28"/>
      <c r="ER55" s="28"/>
      <c r="ES55" s="28"/>
      <c r="ET55" s="28"/>
      <c r="EU55" s="28"/>
      <c r="EV55" s="28"/>
      <c r="EW55" s="28"/>
      <c r="EX55" s="28"/>
      <c r="EY55" s="28"/>
      <c r="EZ55" s="28"/>
      <c r="FA55" s="28"/>
      <c r="FB55" s="28"/>
      <c r="FC55" s="28"/>
      <c r="FD55" s="28"/>
      <c r="FE55" s="28"/>
      <c r="FF55" s="28"/>
      <c r="FG55" s="28"/>
      <c r="FH55" s="28"/>
      <c r="FI55" s="28"/>
      <c r="FJ55" s="28"/>
      <c r="FK55" s="28"/>
      <c r="FL55" s="28"/>
      <c r="FM55" s="28"/>
      <c r="FN55" s="28"/>
      <c r="FO55" s="28"/>
      <c r="FP55" s="28"/>
      <c r="FQ55" s="28"/>
      <c r="FR55" s="28"/>
      <c r="FS55" s="28"/>
      <c r="FT55" s="28"/>
      <c r="FU55" s="28"/>
      <c r="FV55" s="28"/>
      <c r="FW55" s="28"/>
      <c r="FX55" s="28"/>
      <c r="FY55" s="28"/>
      <c r="FZ55" s="28"/>
      <c r="GA55" s="28"/>
      <c r="GB55" s="28"/>
      <c r="GC55" s="28"/>
      <c r="GD55" s="28"/>
      <c r="GE55" s="28"/>
      <c r="GF55" s="28"/>
      <c r="GG55" s="28"/>
      <c r="GH55" s="28"/>
      <c r="GI55" s="28"/>
      <c r="GJ55" s="28"/>
      <c r="GK55" s="28"/>
      <c r="GL55" s="28"/>
      <c r="GM55" s="28"/>
      <c r="GN55" s="28"/>
      <c r="GO55" s="28"/>
      <c r="GP55" s="28"/>
      <c r="GQ55" s="28"/>
      <c r="GR55" s="28"/>
      <c r="GS55" s="28"/>
      <c r="GT55" s="28"/>
      <c r="GU55" s="28"/>
      <c r="GV55" s="28"/>
      <c r="GW55" s="28"/>
      <c r="GX55" s="28"/>
      <c r="GY55" s="28"/>
      <c r="GZ55" s="28"/>
      <c r="HA55" s="28"/>
      <c r="HB55" s="28"/>
      <c r="HC55" s="28"/>
      <c r="HD55" s="28"/>
      <c r="HE55" s="28"/>
      <c r="HF55" s="28"/>
      <c r="HG55" s="28"/>
      <c r="HH55" s="28"/>
      <c r="HI55" s="28"/>
      <c r="HJ55" s="28"/>
      <c r="HK55" s="28"/>
      <c r="HL55" s="28"/>
      <c r="HM55" s="28"/>
      <c r="HN55" s="28"/>
      <c r="HO55" s="28"/>
      <c r="HP55" s="28"/>
      <c r="HQ55" s="28"/>
      <c r="HR55" s="28"/>
      <c r="HS55" s="28"/>
      <c r="HT55" s="28"/>
      <c r="HU55" s="28"/>
      <c r="HV55" s="28"/>
      <c r="HW55" s="28"/>
      <c r="HX55" s="28"/>
      <c r="HY55" s="28"/>
      <c r="HZ55" s="28"/>
      <c r="IA55" s="28"/>
      <c r="IB55" s="28"/>
      <c r="IC55" s="28"/>
      <c r="ID55" s="28"/>
      <c r="IE55" s="28"/>
      <c r="IF55" s="28"/>
      <c r="IG55" s="28"/>
      <c r="IH55" s="28"/>
      <c r="II55" s="28"/>
      <c r="IJ55" s="28"/>
      <c r="IK55" s="28"/>
      <c r="IL55" s="28"/>
      <c r="IM55" s="28"/>
      <c r="IN55" s="28"/>
      <c r="IO55" s="28"/>
      <c r="IP55" s="28"/>
      <c r="IQ55" s="28"/>
      <c r="IR55" s="28"/>
      <c r="IS55" s="28"/>
      <c r="IT55" s="28"/>
      <c r="IU55" s="28"/>
      <c r="IV55" s="28"/>
    </row>
    <row r="56" spans="1:256" s="2" customFormat="1" ht="15" customHeight="1">
      <c r="A56" s="70" t="s">
        <v>173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9"/>
      <c r="N56" s="34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</row>
    <row r="57" spans="1:256" s="29" customFormat="1" ht="15" customHeight="1">
      <c r="A57" s="17">
        <v>1</v>
      </c>
      <c r="B57" s="13">
        <v>67.5</v>
      </c>
      <c r="C57" s="10" t="s">
        <v>12</v>
      </c>
      <c r="D57" s="10" t="s">
        <v>9</v>
      </c>
      <c r="E57" s="10" t="s">
        <v>1</v>
      </c>
      <c r="F57" s="14">
        <v>25594</v>
      </c>
      <c r="G57" s="31">
        <v>66.650000000000006</v>
      </c>
      <c r="H57" s="18">
        <v>0.73370000000000002</v>
      </c>
      <c r="I57" s="6">
        <v>80</v>
      </c>
      <c r="J57" s="6">
        <v>90</v>
      </c>
      <c r="K57" s="26">
        <v>100</v>
      </c>
      <c r="L57" s="6">
        <v>90</v>
      </c>
      <c r="M57" s="22">
        <f>L57*H57</f>
        <v>66.033000000000001</v>
      </c>
      <c r="N57" s="34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  <c r="CJ57" s="28"/>
      <c r="CK57" s="28"/>
      <c r="CL57" s="28"/>
      <c r="CM57" s="28"/>
      <c r="CN57" s="28"/>
      <c r="CO57" s="28"/>
      <c r="CP57" s="28"/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28"/>
      <c r="DF57" s="28"/>
      <c r="DG57" s="28"/>
      <c r="DH57" s="28"/>
      <c r="DI57" s="28"/>
      <c r="DJ57" s="28"/>
      <c r="DK57" s="28"/>
      <c r="DL57" s="28"/>
      <c r="DM57" s="28"/>
      <c r="DN57" s="28"/>
      <c r="DO57" s="28"/>
      <c r="DP57" s="28"/>
      <c r="DQ57" s="28"/>
      <c r="DR57" s="28"/>
      <c r="DS57" s="28"/>
      <c r="DT57" s="28"/>
      <c r="DU57" s="28"/>
      <c r="DV57" s="28"/>
      <c r="DW57" s="28"/>
      <c r="DX57" s="28"/>
      <c r="DY57" s="28"/>
      <c r="DZ57" s="28"/>
      <c r="EA57" s="28"/>
      <c r="EB57" s="28"/>
      <c r="EC57" s="28"/>
      <c r="ED57" s="28"/>
      <c r="EE57" s="28"/>
      <c r="EF57" s="28"/>
      <c r="EG57" s="28"/>
      <c r="EH57" s="28"/>
      <c r="EI57" s="28"/>
      <c r="EJ57" s="28"/>
      <c r="EK57" s="28"/>
      <c r="EL57" s="28"/>
      <c r="EM57" s="28"/>
      <c r="EN57" s="28"/>
      <c r="EO57" s="28"/>
      <c r="EP57" s="28"/>
      <c r="EQ57" s="28"/>
      <c r="ER57" s="28"/>
      <c r="ES57" s="28"/>
      <c r="ET57" s="28"/>
      <c r="EU57" s="28"/>
      <c r="EV57" s="28"/>
      <c r="EW57" s="28"/>
      <c r="EX57" s="28"/>
      <c r="EY57" s="28"/>
      <c r="EZ57" s="28"/>
      <c r="FA57" s="28"/>
      <c r="FB57" s="28"/>
      <c r="FC57" s="28"/>
      <c r="FD57" s="28"/>
      <c r="FE57" s="28"/>
      <c r="FF57" s="28"/>
      <c r="FG57" s="28"/>
      <c r="FH57" s="28"/>
      <c r="FI57" s="28"/>
      <c r="FJ57" s="28"/>
      <c r="FK57" s="28"/>
      <c r="FL57" s="28"/>
      <c r="FM57" s="28"/>
      <c r="FN57" s="28"/>
      <c r="FO57" s="28"/>
      <c r="FP57" s="28"/>
      <c r="FQ57" s="28"/>
      <c r="FR57" s="28"/>
      <c r="FS57" s="28"/>
      <c r="FT57" s="28"/>
      <c r="FU57" s="28"/>
      <c r="FV57" s="28"/>
      <c r="FW57" s="28"/>
      <c r="FX57" s="28"/>
      <c r="FY57" s="28"/>
      <c r="FZ57" s="28"/>
      <c r="GA57" s="28"/>
      <c r="GB57" s="28"/>
      <c r="GC57" s="28"/>
      <c r="GD57" s="28"/>
      <c r="GE57" s="28"/>
      <c r="GF57" s="28"/>
      <c r="GG57" s="28"/>
      <c r="GH57" s="28"/>
      <c r="GI57" s="28"/>
      <c r="GJ57" s="28"/>
      <c r="GK57" s="28"/>
      <c r="GL57" s="28"/>
      <c r="GM57" s="28"/>
      <c r="GN57" s="28"/>
      <c r="GO57" s="28"/>
      <c r="GP57" s="28"/>
      <c r="GQ57" s="28"/>
      <c r="GR57" s="28"/>
      <c r="GS57" s="28"/>
      <c r="GT57" s="28"/>
      <c r="GU57" s="28"/>
      <c r="GV57" s="28"/>
      <c r="GW57" s="28"/>
      <c r="GX57" s="28"/>
      <c r="GY57" s="28"/>
      <c r="GZ57" s="28"/>
      <c r="HA57" s="28"/>
      <c r="HB57" s="28"/>
      <c r="HC57" s="28"/>
      <c r="HD57" s="28"/>
      <c r="HE57" s="28"/>
      <c r="HF57" s="28"/>
      <c r="HG57" s="28"/>
      <c r="HH57" s="28"/>
      <c r="HI57" s="28"/>
      <c r="HJ57" s="28"/>
      <c r="HK57" s="28"/>
      <c r="HL57" s="28"/>
      <c r="HM57" s="28"/>
      <c r="HN57" s="28"/>
      <c r="HO57" s="28"/>
      <c r="HP57" s="28"/>
      <c r="HQ57" s="28"/>
      <c r="HR57" s="28"/>
      <c r="HS57" s="28"/>
      <c r="HT57" s="28"/>
      <c r="HU57" s="28"/>
      <c r="HV57" s="28"/>
      <c r="HW57" s="28"/>
      <c r="HX57" s="28"/>
      <c r="HY57" s="28"/>
      <c r="HZ57" s="28"/>
      <c r="IA57" s="28"/>
      <c r="IB57" s="28"/>
      <c r="IC57" s="28"/>
      <c r="ID57" s="28"/>
      <c r="IE57" s="28"/>
      <c r="IF57" s="28"/>
      <c r="IG57" s="28"/>
      <c r="IH57" s="28"/>
      <c r="II57" s="28"/>
      <c r="IJ57" s="28"/>
      <c r="IK57" s="28"/>
      <c r="IL57" s="28"/>
      <c r="IM57" s="28"/>
      <c r="IN57" s="28"/>
      <c r="IO57" s="28"/>
      <c r="IP57" s="28"/>
      <c r="IQ57" s="28"/>
      <c r="IR57" s="28"/>
      <c r="IS57" s="28"/>
      <c r="IT57" s="28"/>
      <c r="IU57" s="28"/>
      <c r="IV57" s="28"/>
    </row>
    <row r="58" spans="1:256" s="2" customFormat="1" ht="15" customHeight="1">
      <c r="A58" s="17">
        <v>1</v>
      </c>
      <c r="B58" s="13">
        <v>82.5</v>
      </c>
      <c r="C58" s="10" t="s">
        <v>105</v>
      </c>
      <c r="D58" s="10" t="s">
        <v>159</v>
      </c>
      <c r="E58" s="10" t="s">
        <v>75</v>
      </c>
      <c r="F58" s="14">
        <v>26749</v>
      </c>
      <c r="G58" s="31">
        <v>82.4</v>
      </c>
      <c r="H58" s="18">
        <v>0.61980000000000002</v>
      </c>
      <c r="I58" s="6">
        <v>130</v>
      </c>
      <c r="J58" s="6">
        <v>135</v>
      </c>
      <c r="K58" s="26">
        <v>137.5</v>
      </c>
      <c r="L58" s="6">
        <v>135</v>
      </c>
      <c r="M58" s="22">
        <f>L58*H58</f>
        <v>83.673000000000002</v>
      </c>
      <c r="N58" s="34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</row>
    <row r="59" spans="1:256" s="2" customFormat="1" ht="15" customHeight="1">
      <c r="A59" s="17">
        <v>1</v>
      </c>
      <c r="B59" s="13">
        <v>100</v>
      </c>
      <c r="C59" s="10" t="s">
        <v>108</v>
      </c>
      <c r="D59" s="10" t="s">
        <v>2</v>
      </c>
      <c r="E59" s="10" t="s">
        <v>109</v>
      </c>
      <c r="F59" s="14">
        <v>31506</v>
      </c>
      <c r="G59" s="31">
        <v>98.8</v>
      </c>
      <c r="H59" s="18">
        <v>0.55700000000000005</v>
      </c>
      <c r="I59" s="6">
        <v>150</v>
      </c>
      <c r="J59" s="6">
        <v>160</v>
      </c>
      <c r="K59" s="26">
        <v>172.5</v>
      </c>
      <c r="L59" s="6">
        <v>160</v>
      </c>
      <c r="M59" s="22">
        <f>L59*H59</f>
        <v>89.12</v>
      </c>
      <c r="N59" s="34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</row>
    <row r="60" spans="1:256" s="29" customFormat="1" ht="15" customHeight="1">
      <c r="A60" s="17">
        <v>1</v>
      </c>
      <c r="B60" s="13">
        <v>100</v>
      </c>
      <c r="C60" s="10" t="s">
        <v>37</v>
      </c>
      <c r="D60" s="10" t="s">
        <v>13</v>
      </c>
      <c r="E60" s="10" t="s">
        <v>76</v>
      </c>
      <c r="F60" s="14">
        <v>20823</v>
      </c>
      <c r="G60" s="31">
        <v>95.15</v>
      </c>
      <c r="H60" s="18">
        <v>0.56720000000000004</v>
      </c>
      <c r="I60" s="6">
        <v>112.5</v>
      </c>
      <c r="J60" s="6">
        <v>117.5</v>
      </c>
      <c r="K60" s="6">
        <v>120</v>
      </c>
      <c r="L60" s="6">
        <v>120</v>
      </c>
      <c r="M60" s="22">
        <f>L60*H60</f>
        <v>68.064000000000007</v>
      </c>
      <c r="N60" s="34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  <c r="CG60" s="28"/>
      <c r="CH60" s="28"/>
      <c r="CI60" s="28"/>
      <c r="CJ60" s="28"/>
      <c r="CK60" s="28"/>
      <c r="CL60" s="28"/>
      <c r="CM60" s="28"/>
      <c r="CN60" s="28"/>
      <c r="CO60" s="28"/>
      <c r="CP60" s="28"/>
      <c r="CQ60" s="28"/>
      <c r="CR60" s="28"/>
      <c r="CS60" s="28"/>
      <c r="CT60" s="28"/>
      <c r="CU60" s="28"/>
      <c r="CV60" s="28"/>
      <c r="CW60" s="28"/>
      <c r="CX60" s="28"/>
      <c r="CY60" s="28"/>
      <c r="CZ60" s="28"/>
      <c r="DA60" s="28"/>
      <c r="DB60" s="28"/>
      <c r="DC60" s="28"/>
      <c r="DD60" s="28"/>
      <c r="DE60" s="28"/>
      <c r="DF60" s="28"/>
      <c r="DG60" s="28"/>
      <c r="DH60" s="28"/>
      <c r="DI60" s="28"/>
      <c r="DJ60" s="28"/>
      <c r="DK60" s="28"/>
      <c r="DL60" s="28"/>
      <c r="DM60" s="28"/>
      <c r="DN60" s="28"/>
      <c r="DO60" s="28"/>
      <c r="DP60" s="28"/>
      <c r="DQ60" s="28"/>
      <c r="DR60" s="28"/>
      <c r="DS60" s="28"/>
      <c r="DT60" s="28"/>
      <c r="DU60" s="28"/>
      <c r="DV60" s="28"/>
      <c r="DW60" s="28"/>
      <c r="DX60" s="28"/>
      <c r="DY60" s="28"/>
      <c r="DZ60" s="28"/>
      <c r="EA60" s="28"/>
      <c r="EB60" s="28"/>
      <c r="EC60" s="28"/>
      <c r="ED60" s="28"/>
      <c r="EE60" s="28"/>
      <c r="EF60" s="28"/>
      <c r="EG60" s="28"/>
      <c r="EH60" s="28"/>
      <c r="EI60" s="28"/>
      <c r="EJ60" s="28"/>
      <c r="EK60" s="28"/>
      <c r="EL60" s="28"/>
      <c r="EM60" s="28"/>
      <c r="EN60" s="28"/>
      <c r="EO60" s="28"/>
      <c r="EP60" s="28"/>
      <c r="EQ60" s="28"/>
      <c r="ER60" s="28"/>
      <c r="ES60" s="28"/>
      <c r="ET60" s="28"/>
      <c r="EU60" s="28"/>
      <c r="EV60" s="28"/>
      <c r="EW60" s="28"/>
      <c r="EX60" s="28"/>
      <c r="EY60" s="28"/>
      <c r="EZ60" s="28"/>
      <c r="FA60" s="28"/>
      <c r="FB60" s="28"/>
      <c r="FC60" s="28"/>
      <c r="FD60" s="28"/>
      <c r="FE60" s="28"/>
      <c r="FF60" s="28"/>
      <c r="FG60" s="28"/>
      <c r="FH60" s="28"/>
      <c r="FI60" s="28"/>
      <c r="FJ60" s="28"/>
      <c r="FK60" s="28"/>
      <c r="FL60" s="28"/>
      <c r="FM60" s="28"/>
      <c r="FN60" s="28"/>
      <c r="FO60" s="28"/>
      <c r="FP60" s="28"/>
      <c r="FQ60" s="28"/>
      <c r="FR60" s="28"/>
      <c r="FS60" s="28"/>
      <c r="FT60" s="28"/>
      <c r="FU60" s="28"/>
      <c r="FV60" s="28"/>
      <c r="FW60" s="28"/>
      <c r="FX60" s="28"/>
      <c r="FY60" s="28"/>
      <c r="FZ60" s="28"/>
      <c r="GA60" s="28"/>
      <c r="GB60" s="28"/>
      <c r="GC60" s="28"/>
      <c r="GD60" s="28"/>
      <c r="GE60" s="28"/>
      <c r="GF60" s="28"/>
      <c r="GG60" s="28"/>
      <c r="GH60" s="28"/>
      <c r="GI60" s="28"/>
      <c r="GJ60" s="28"/>
      <c r="GK60" s="28"/>
      <c r="GL60" s="28"/>
      <c r="GM60" s="28"/>
      <c r="GN60" s="28"/>
      <c r="GO60" s="28"/>
      <c r="GP60" s="28"/>
      <c r="GQ60" s="28"/>
      <c r="GR60" s="28"/>
      <c r="GS60" s="28"/>
      <c r="GT60" s="28"/>
      <c r="GU60" s="28"/>
      <c r="GV60" s="28"/>
      <c r="GW60" s="28"/>
      <c r="GX60" s="28"/>
      <c r="GY60" s="28"/>
      <c r="GZ60" s="28"/>
      <c r="HA60" s="28"/>
      <c r="HB60" s="28"/>
      <c r="HC60" s="28"/>
      <c r="HD60" s="28"/>
      <c r="HE60" s="28"/>
      <c r="HF60" s="28"/>
      <c r="HG60" s="28"/>
      <c r="HH60" s="28"/>
      <c r="HI60" s="28"/>
      <c r="HJ60" s="28"/>
      <c r="HK60" s="28"/>
      <c r="HL60" s="28"/>
      <c r="HM60" s="28"/>
      <c r="HN60" s="28"/>
      <c r="HO60" s="28"/>
      <c r="HP60" s="28"/>
      <c r="HQ60" s="28"/>
      <c r="HR60" s="28"/>
      <c r="HS60" s="28"/>
      <c r="HT60" s="28"/>
      <c r="HU60" s="28"/>
      <c r="HV60" s="28"/>
      <c r="HW60" s="28"/>
      <c r="HX60" s="28"/>
      <c r="HY60" s="28"/>
      <c r="HZ60" s="28"/>
      <c r="IA60" s="28"/>
      <c r="IB60" s="28"/>
      <c r="IC60" s="28"/>
      <c r="ID60" s="28"/>
      <c r="IE60" s="28"/>
      <c r="IF60" s="28"/>
      <c r="IG60" s="28"/>
      <c r="IH60" s="28"/>
      <c r="II60" s="28"/>
      <c r="IJ60" s="28"/>
      <c r="IK60" s="28"/>
      <c r="IL60" s="28"/>
      <c r="IM60" s="28"/>
      <c r="IN60" s="28"/>
      <c r="IO60" s="28"/>
      <c r="IP60" s="28"/>
      <c r="IQ60" s="28"/>
      <c r="IR60" s="28"/>
      <c r="IS60" s="28"/>
      <c r="IT60" s="28"/>
      <c r="IU60" s="28"/>
      <c r="IV60" s="28"/>
    </row>
    <row r="61" spans="1:256" s="2" customFormat="1" ht="15" customHeight="1">
      <c r="A61" s="17">
        <v>1</v>
      </c>
      <c r="B61" s="13">
        <v>100</v>
      </c>
      <c r="C61" s="10" t="s">
        <v>90</v>
      </c>
      <c r="D61" s="10" t="s">
        <v>146</v>
      </c>
      <c r="E61" s="9" t="s">
        <v>1</v>
      </c>
      <c r="F61" s="14">
        <v>29560</v>
      </c>
      <c r="G61" s="31">
        <v>99.8</v>
      </c>
      <c r="H61" s="18">
        <v>0.55449999999999999</v>
      </c>
      <c r="I61" s="6">
        <v>175</v>
      </c>
      <c r="J61" s="6">
        <v>185</v>
      </c>
      <c r="K61" s="6" t="s">
        <v>158</v>
      </c>
      <c r="L61" s="6">
        <v>185</v>
      </c>
      <c r="M61" s="22">
        <f t="shared" ref="M61:M62" si="5">L61*H61</f>
        <v>102.5825</v>
      </c>
      <c r="N61" s="34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</row>
    <row r="62" spans="1:256" s="2" customFormat="1" ht="15" customHeight="1">
      <c r="A62" s="17">
        <v>1</v>
      </c>
      <c r="B62" s="13">
        <v>140</v>
      </c>
      <c r="C62" s="10" t="s">
        <v>110</v>
      </c>
      <c r="D62" s="10" t="s">
        <v>8</v>
      </c>
      <c r="E62" s="10" t="s">
        <v>76</v>
      </c>
      <c r="F62" s="14">
        <v>25914</v>
      </c>
      <c r="G62" s="31">
        <v>133.80000000000001</v>
      </c>
      <c r="H62" s="18">
        <v>0.51039999999999996</v>
      </c>
      <c r="I62" s="6">
        <v>150</v>
      </c>
      <c r="J62" s="6">
        <v>160</v>
      </c>
      <c r="K62" s="6">
        <v>165</v>
      </c>
      <c r="L62" s="6">
        <v>165</v>
      </c>
      <c r="M62" s="22">
        <f t="shared" si="5"/>
        <v>84.215999999999994</v>
      </c>
      <c r="N62" s="34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</row>
    <row r="63" spans="1:256" s="29" customFormat="1" ht="15" customHeight="1">
      <c r="A63" s="70" t="s">
        <v>174</v>
      </c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9"/>
      <c r="N63" s="34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  <c r="BZ63" s="28"/>
      <c r="CA63" s="28"/>
      <c r="CB63" s="28"/>
      <c r="CC63" s="28"/>
      <c r="CD63" s="28"/>
      <c r="CE63" s="28"/>
      <c r="CF63" s="28"/>
      <c r="CG63" s="28"/>
      <c r="CH63" s="28"/>
      <c r="CI63" s="28"/>
      <c r="CJ63" s="28"/>
      <c r="CK63" s="28"/>
      <c r="CL63" s="28"/>
      <c r="CM63" s="28"/>
      <c r="CN63" s="28"/>
      <c r="CO63" s="28"/>
      <c r="CP63" s="28"/>
      <c r="CQ63" s="28"/>
      <c r="CR63" s="28"/>
      <c r="CS63" s="28"/>
      <c r="CT63" s="28"/>
      <c r="CU63" s="28"/>
      <c r="CV63" s="28"/>
      <c r="CW63" s="28"/>
      <c r="CX63" s="28"/>
      <c r="CY63" s="28"/>
      <c r="CZ63" s="28"/>
      <c r="DA63" s="28"/>
      <c r="DB63" s="28"/>
      <c r="DC63" s="28"/>
      <c r="DD63" s="28"/>
      <c r="DE63" s="28"/>
      <c r="DF63" s="28"/>
      <c r="DG63" s="28"/>
      <c r="DH63" s="28"/>
      <c r="DI63" s="28"/>
      <c r="DJ63" s="28"/>
      <c r="DK63" s="28"/>
      <c r="DL63" s="28"/>
      <c r="DM63" s="28"/>
      <c r="DN63" s="28"/>
      <c r="DO63" s="28"/>
      <c r="DP63" s="28"/>
      <c r="DQ63" s="28"/>
      <c r="DR63" s="28"/>
      <c r="DS63" s="28"/>
      <c r="DT63" s="28"/>
      <c r="DU63" s="28"/>
      <c r="DV63" s="28"/>
      <c r="DW63" s="28"/>
      <c r="DX63" s="28"/>
      <c r="DY63" s="28"/>
      <c r="DZ63" s="28"/>
      <c r="EA63" s="28"/>
      <c r="EB63" s="28"/>
      <c r="EC63" s="28"/>
      <c r="ED63" s="28"/>
      <c r="EE63" s="28"/>
      <c r="EF63" s="28"/>
      <c r="EG63" s="28"/>
      <c r="EH63" s="28"/>
      <c r="EI63" s="28"/>
      <c r="EJ63" s="28"/>
      <c r="EK63" s="28"/>
      <c r="EL63" s="28"/>
      <c r="EM63" s="28"/>
      <c r="EN63" s="28"/>
      <c r="EO63" s="28"/>
      <c r="EP63" s="28"/>
      <c r="EQ63" s="28"/>
      <c r="ER63" s="28"/>
      <c r="ES63" s="28"/>
      <c r="ET63" s="28"/>
      <c r="EU63" s="28"/>
      <c r="EV63" s="28"/>
      <c r="EW63" s="28"/>
      <c r="EX63" s="28"/>
      <c r="EY63" s="28"/>
      <c r="EZ63" s="28"/>
      <c r="FA63" s="28"/>
      <c r="FB63" s="28"/>
      <c r="FC63" s="28"/>
      <c r="FD63" s="28"/>
      <c r="FE63" s="28"/>
      <c r="FF63" s="28"/>
      <c r="FG63" s="28"/>
      <c r="FH63" s="28"/>
      <c r="FI63" s="28"/>
      <c r="FJ63" s="28"/>
      <c r="FK63" s="28"/>
      <c r="FL63" s="28"/>
      <c r="FM63" s="28"/>
      <c r="FN63" s="28"/>
      <c r="FO63" s="28"/>
      <c r="FP63" s="28"/>
      <c r="FQ63" s="28"/>
      <c r="FR63" s="28"/>
      <c r="FS63" s="28"/>
      <c r="FT63" s="28"/>
      <c r="FU63" s="28"/>
      <c r="FV63" s="28"/>
      <c r="FW63" s="28"/>
      <c r="FX63" s="28"/>
      <c r="FY63" s="28"/>
      <c r="FZ63" s="28"/>
      <c r="GA63" s="28"/>
      <c r="GB63" s="28"/>
      <c r="GC63" s="28"/>
      <c r="GD63" s="28"/>
      <c r="GE63" s="28"/>
      <c r="GF63" s="28"/>
      <c r="GG63" s="28"/>
      <c r="GH63" s="28"/>
      <c r="GI63" s="28"/>
      <c r="GJ63" s="28"/>
      <c r="GK63" s="28"/>
      <c r="GL63" s="28"/>
      <c r="GM63" s="28"/>
      <c r="GN63" s="28"/>
      <c r="GO63" s="28"/>
      <c r="GP63" s="28"/>
      <c r="GQ63" s="28"/>
      <c r="GR63" s="28"/>
      <c r="GS63" s="28"/>
      <c r="GT63" s="28"/>
      <c r="GU63" s="28"/>
      <c r="GV63" s="28"/>
      <c r="GW63" s="28"/>
      <c r="GX63" s="28"/>
      <c r="GY63" s="28"/>
      <c r="GZ63" s="28"/>
      <c r="HA63" s="28"/>
      <c r="HB63" s="28"/>
      <c r="HC63" s="28"/>
      <c r="HD63" s="28"/>
      <c r="HE63" s="28"/>
      <c r="HF63" s="28"/>
      <c r="HG63" s="28"/>
      <c r="HH63" s="28"/>
      <c r="HI63" s="28"/>
      <c r="HJ63" s="28"/>
      <c r="HK63" s="28"/>
      <c r="HL63" s="28"/>
      <c r="HM63" s="28"/>
      <c r="HN63" s="28"/>
      <c r="HO63" s="28"/>
      <c r="HP63" s="28"/>
      <c r="HQ63" s="28"/>
      <c r="HR63" s="28"/>
      <c r="HS63" s="28"/>
      <c r="HT63" s="28"/>
      <c r="HU63" s="28"/>
      <c r="HV63" s="28"/>
      <c r="HW63" s="28"/>
      <c r="HX63" s="28"/>
      <c r="HY63" s="28"/>
      <c r="HZ63" s="28"/>
      <c r="IA63" s="28"/>
      <c r="IB63" s="28"/>
      <c r="IC63" s="28"/>
      <c r="ID63" s="28"/>
      <c r="IE63" s="28"/>
      <c r="IF63" s="28"/>
      <c r="IG63" s="28"/>
      <c r="IH63" s="28"/>
      <c r="II63" s="28"/>
      <c r="IJ63" s="28"/>
      <c r="IK63" s="28"/>
      <c r="IL63" s="28"/>
      <c r="IM63" s="28"/>
      <c r="IN63" s="28"/>
      <c r="IO63" s="28"/>
      <c r="IP63" s="28"/>
      <c r="IQ63" s="28"/>
      <c r="IR63" s="28"/>
      <c r="IS63" s="28"/>
      <c r="IT63" s="28"/>
      <c r="IU63" s="28"/>
      <c r="IV63" s="28"/>
    </row>
    <row r="64" spans="1:256" s="2" customFormat="1" ht="15" customHeight="1">
      <c r="A64" s="43"/>
      <c r="B64" s="44"/>
      <c r="C64" s="44"/>
      <c r="D64" s="44"/>
      <c r="E64" s="44"/>
      <c r="F64" s="44"/>
      <c r="G64" s="45"/>
      <c r="H64" s="16" t="s">
        <v>23</v>
      </c>
      <c r="I64" s="16" t="s">
        <v>22</v>
      </c>
      <c r="J64" s="35"/>
      <c r="K64" s="36"/>
      <c r="L64" s="36"/>
      <c r="M64" s="37"/>
      <c r="N64" s="34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</row>
    <row r="65" spans="1:256" s="29" customFormat="1" ht="15" customHeight="1">
      <c r="A65" s="17">
        <v>1</v>
      </c>
      <c r="B65" s="13">
        <v>60</v>
      </c>
      <c r="C65" s="10" t="s">
        <v>112</v>
      </c>
      <c r="D65" s="10" t="s">
        <v>62</v>
      </c>
      <c r="E65" s="10" t="s">
        <v>109</v>
      </c>
      <c r="F65" s="14">
        <v>38372</v>
      </c>
      <c r="G65" s="31">
        <v>60.5</v>
      </c>
      <c r="H65" s="7">
        <v>30</v>
      </c>
      <c r="I65" s="12">
        <v>34</v>
      </c>
      <c r="J65" s="12"/>
      <c r="K65" s="6"/>
      <c r="L65" s="6"/>
      <c r="M65" s="22"/>
      <c r="N65" s="34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28"/>
      <c r="BV65" s="28"/>
      <c r="BW65" s="28"/>
      <c r="BX65" s="28"/>
      <c r="BY65" s="28"/>
      <c r="BZ65" s="28"/>
      <c r="CA65" s="28"/>
      <c r="CB65" s="28"/>
      <c r="CC65" s="28"/>
      <c r="CD65" s="28"/>
      <c r="CE65" s="28"/>
      <c r="CF65" s="28"/>
      <c r="CG65" s="28"/>
      <c r="CH65" s="28"/>
      <c r="CI65" s="28"/>
      <c r="CJ65" s="28"/>
      <c r="CK65" s="28"/>
      <c r="CL65" s="28"/>
      <c r="CM65" s="28"/>
      <c r="CN65" s="28"/>
      <c r="CO65" s="28"/>
      <c r="CP65" s="28"/>
      <c r="CQ65" s="28"/>
      <c r="CR65" s="28"/>
      <c r="CS65" s="28"/>
      <c r="CT65" s="28"/>
      <c r="CU65" s="28"/>
      <c r="CV65" s="28"/>
      <c r="CW65" s="28"/>
      <c r="CX65" s="28"/>
      <c r="CY65" s="28"/>
      <c r="CZ65" s="28"/>
      <c r="DA65" s="28"/>
      <c r="DB65" s="28"/>
      <c r="DC65" s="28"/>
      <c r="DD65" s="28"/>
      <c r="DE65" s="28"/>
      <c r="DF65" s="28"/>
      <c r="DG65" s="28"/>
      <c r="DH65" s="28"/>
      <c r="DI65" s="28"/>
      <c r="DJ65" s="28"/>
      <c r="DK65" s="28"/>
      <c r="DL65" s="28"/>
      <c r="DM65" s="28"/>
      <c r="DN65" s="28"/>
      <c r="DO65" s="28"/>
      <c r="DP65" s="28"/>
      <c r="DQ65" s="28"/>
      <c r="DR65" s="28"/>
      <c r="DS65" s="28"/>
      <c r="DT65" s="28"/>
      <c r="DU65" s="28"/>
      <c r="DV65" s="28"/>
      <c r="DW65" s="28"/>
      <c r="DX65" s="28"/>
      <c r="DY65" s="28"/>
      <c r="DZ65" s="28"/>
      <c r="EA65" s="28"/>
      <c r="EB65" s="28"/>
      <c r="EC65" s="28"/>
      <c r="ED65" s="28"/>
      <c r="EE65" s="28"/>
      <c r="EF65" s="28"/>
      <c r="EG65" s="28"/>
      <c r="EH65" s="28"/>
      <c r="EI65" s="28"/>
      <c r="EJ65" s="28"/>
      <c r="EK65" s="28"/>
      <c r="EL65" s="28"/>
      <c r="EM65" s="28"/>
      <c r="EN65" s="28"/>
      <c r="EO65" s="28"/>
      <c r="EP65" s="28"/>
      <c r="EQ65" s="28"/>
      <c r="ER65" s="28"/>
      <c r="ES65" s="28"/>
      <c r="ET65" s="28"/>
      <c r="EU65" s="28"/>
      <c r="EV65" s="28"/>
      <c r="EW65" s="28"/>
      <c r="EX65" s="28"/>
      <c r="EY65" s="28"/>
      <c r="EZ65" s="28"/>
      <c r="FA65" s="28"/>
      <c r="FB65" s="28"/>
      <c r="FC65" s="28"/>
      <c r="FD65" s="28"/>
      <c r="FE65" s="28"/>
      <c r="FF65" s="28"/>
      <c r="FG65" s="28"/>
      <c r="FH65" s="28"/>
      <c r="FI65" s="28"/>
      <c r="FJ65" s="28"/>
      <c r="FK65" s="28"/>
      <c r="FL65" s="28"/>
      <c r="FM65" s="28"/>
      <c r="FN65" s="28"/>
      <c r="FO65" s="28"/>
      <c r="FP65" s="28"/>
      <c r="FQ65" s="28"/>
      <c r="FR65" s="28"/>
      <c r="FS65" s="28"/>
      <c r="FT65" s="28"/>
      <c r="FU65" s="28"/>
      <c r="FV65" s="28"/>
      <c r="FW65" s="28"/>
      <c r="FX65" s="28"/>
      <c r="FY65" s="28"/>
      <c r="FZ65" s="28"/>
      <c r="GA65" s="28"/>
      <c r="GB65" s="28"/>
      <c r="GC65" s="28"/>
      <c r="GD65" s="28"/>
      <c r="GE65" s="28"/>
      <c r="GF65" s="28"/>
      <c r="GG65" s="28"/>
      <c r="GH65" s="28"/>
      <c r="GI65" s="28"/>
      <c r="GJ65" s="28"/>
      <c r="GK65" s="28"/>
      <c r="GL65" s="28"/>
      <c r="GM65" s="28"/>
      <c r="GN65" s="28"/>
      <c r="GO65" s="28"/>
      <c r="GP65" s="28"/>
      <c r="GQ65" s="28"/>
      <c r="GR65" s="28"/>
      <c r="GS65" s="28"/>
      <c r="GT65" s="28"/>
      <c r="GU65" s="28"/>
      <c r="GV65" s="28"/>
      <c r="GW65" s="28"/>
      <c r="GX65" s="28"/>
      <c r="GY65" s="28"/>
      <c r="GZ65" s="28"/>
      <c r="HA65" s="28"/>
      <c r="HB65" s="28"/>
      <c r="HC65" s="28"/>
      <c r="HD65" s="28"/>
      <c r="HE65" s="28"/>
      <c r="HF65" s="28"/>
      <c r="HG65" s="28"/>
      <c r="HH65" s="28"/>
      <c r="HI65" s="28"/>
      <c r="HJ65" s="28"/>
      <c r="HK65" s="28"/>
      <c r="HL65" s="28"/>
      <c r="HM65" s="28"/>
      <c r="HN65" s="28"/>
      <c r="HO65" s="28"/>
      <c r="HP65" s="28"/>
      <c r="HQ65" s="28"/>
      <c r="HR65" s="28"/>
      <c r="HS65" s="28"/>
      <c r="HT65" s="28"/>
      <c r="HU65" s="28"/>
      <c r="HV65" s="28"/>
      <c r="HW65" s="28"/>
      <c r="HX65" s="28"/>
      <c r="HY65" s="28"/>
      <c r="HZ65" s="28"/>
      <c r="IA65" s="28"/>
      <c r="IB65" s="28"/>
      <c r="IC65" s="28"/>
      <c r="ID65" s="28"/>
      <c r="IE65" s="28"/>
      <c r="IF65" s="28"/>
      <c r="IG65" s="28"/>
      <c r="IH65" s="28"/>
      <c r="II65" s="28"/>
      <c r="IJ65" s="28"/>
      <c r="IK65" s="28"/>
      <c r="IL65" s="28"/>
      <c r="IM65" s="28"/>
      <c r="IN65" s="28"/>
      <c r="IO65" s="28"/>
      <c r="IP65" s="28"/>
      <c r="IQ65" s="28"/>
      <c r="IR65" s="28"/>
      <c r="IS65" s="28"/>
      <c r="IT65" s="28"/>
      <c r="IU65" s="28"/>
      <c r="IV65" s="28"/>
    </row>
    <row r="66" spans="1:256" s="2" customFormat="1" ht="15" customHeight="1">
      <c r="A66" s="17">
        <v>1</v>
      </c>
      <c r="B66" s="13">
        <v>82.5</v>
      </c>
      <c r="C66" s="10" t="s">
        <v>106</v>
      </c>
      <c r="D66" s="9" t="s">
        <v>58</v>
      </c>
      <c r="E66" s="9" t="s">
        <v>107</v>
      </c>
      <c r="F66" s="14">
        <v>22538</v>
      </c>
      <c r="G66" s="31">
        <v>79.5</v>
      </c>
      <c r="H66" s="7">
        <v>40</v>
      </c>
      <c r="I66" s="12">
        <v>135</v>
      </c>
      <c r="J66" s="12"/>
      <c r="K66" s="6"/>
      <c r="L66" s="6"/>
      <c r="M66" s="22"/>
      <c r="N66" s="34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</row>
    <row r="67" spans="1:256" s="29" customFormat="1" ht="15" customHeight="1">
      <c r="A67" s="17">
        <v>1</v>
      </c>
      <c r="B67" s="13">
        <v>82.5</v>
      </c>
      <c r="C67" s="10" t="s">
        <v>106</v>
      </c>
      <c r="D67" s="9" t="s">
        <v>2</v>
      </c>
      <c r="E67" s="9" t="s">
        <v>107</v>
      </c>
      <c r="F67" s="14">
        <v>22538</v>
      </c>
      <c r="G67" s="31">
        <v>79.5</v>
      </c>
      <c r="H67" s="7">
        <v>40</v>
      </c>
      <c r="I67" s="12">
        <v>135</v>
      </c>
      <c r="J67" s="12"/>
      <c r="K67" s="6"/>
      <c r="L67" s="6"/>
      <c r="M67" s="22"/>
      <c r="N67" s="34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  <c r="CA67" s="28"/>
      <c r="CB67" s="28"/>
      <c r="CC67" s="28"/>
      <c r="CD67" s="28"/>
      <c r="CE67" s="28"/>
      <c r="CF67" s="28"/>
      <c r="CG67" s="28"/>
      <c r="CH67" s="28"/>
      <c r="CI67" s="28"/>
      <c r="CJ67" s="28"/>
      <c r="CK67" s="28"/>
      <c r="CL67" s="28"/>
      <c r="CM67" s="28"/>
      <c r="CN67" s="28"/>
      <c r="CO67" s="28"/>
      <c r="CP67" s="28"/>
      <c r="CQ67" s="28"/>
      <c r="CR67" s="28"/>
      <c r="CS67" s="28"/>
      <c r="CT67" s="28"/>
      <c r="CU67" s="28"/>
      <c r="CV67" s="28"/>
      <c r="CW67" s="28"/>
      <c r="CX67" s="28"/>
      <c r="CY67" s="28"/>
      <c r="CZ67" s="28"/>
      <c r="DA67" s="28"/>
      <c r="DB67" s="28"/>
      <c r="DC67" s="28"/>
      <c r="DD67" s="28"/>
      <c r="DE67" s="28"/>
      <c r="DF67" s="28"/>
      <c r="DG67" s="28"/>
      <c r="DH67" s="28"/>
      <c r="DI67" s="28"/>
      <c r="DJ67" s="28"/>
      <c r="DK67" s="28"/>
      <c r="DL67" s="28"/>
      <c r="DM67" s="28"/>
      <c r="DN67" s="28"/>
      <c r="DO67" s="28"/>
      <c r="DP67" s="28"/>
      <c r="DQ67" s="28"/>
      <c r="DR67" s="28"/>
      <c r="DS67" s="28"/>
      <c r="DT67" s="28"/>
      <c r="DU67" s="28"/>
      <c r="DV67" s="28"/>
      <c r="DW67" s="28"/>
      <c r="DX67" s="28"/>
      <c r="DY67" s="28"/>
      <c r="DZ67" s="28"/>
      <c r="EA67" s="28"/>
      <c r="EB67" s="28"/>
      <c r="EC67" s="28"/>
      <c r="ED67" s="28"/>
      <c r="EE67" s="28"/>
      <c r="EF67" s="28"/>
      <c r="EG67" s="28"/>
      <c r="EH67" s="28"/>
      <c r="EI67" s="28"/>
      <c r="EJ67" s="28"/>
      <c r="EK67" s="28"/>
      <c r="EL67" s="28"/>
      <c r="EM67" s="28"/>
      <c r="EN67" s="28"/>
      <c r="EO67" s="28"/>
      <c r="EP67" s="28"/>
      <c r="EQ67" s="28"/>
      <c r="ER67" s="28"/>
      <c r="ES67" s="28"/>
      <c r="ET67" s="28"/>
      <c r="EU67" s="28"/>
      <c r="EV67" s="28"/>
      <c r="EW67" s="28"/>
      <c r="EX67" s="28"/>
      <c r="EY67" s="28"/>
      <c r="EZ67" s="28"/>
      <c r="FA67" s="28"/>
      <c r="FB67" s="28"/>
      <c r="FC67" s="28"/>
      <c r="FD67" s="28"/>
      <c r="FE67" s="28"/>
      <c r="FF67" s="28"/>
      <c r="FG67" s="28"/>
      <c r="FH67" s="28"/>
      <c r="FI67" s="28"/>
      <c r="FJ67" s="28"/>
      <c r="FK67" s="28"/>
      <c r="FL67" s="28"/>
      <c r="FM67" s="28"/>
      <c r="FN67" s="28"/>
      <c r="FO67" s="28"/>
      <c r="FP67" s="28"/>
      <c r="FQ67" s="28"/>
      <c r="FR67" s="28"/>
      <c r="FS67" s="28"/>
      <c r="FT67" s="28"/>
      <c r="FU67" s="28"/>
      <c r="FV67" s="28"/>
      <c r="FW67" s="28"/>
      <c r="FX67" s="28"/>
      <c r="FY67" s="28"/>
      <c r="FZ67" s="28"/>
      <c r="GA67" s="28"/>
      <c r="GB67" s="28"/>
      <c r="GC67" s="28"/>
      <c r="GD67" s="28"/>
      <c r="GE67" s="28"/>
      <c r="GF67" s="28"/>
      <c r="GG67" s="28"/>
      <c r="GH67" s="28"/>
      <c r="GI67" s="28"/>
      <c r="GJ67" s="28"/>
      <c r="GK67" s="28"/>
      <c r="GL67" s="28"/>
      <c r="GM67" s="28"/>
      <c r="GN67" s="28"/>
      <c r="GO67" s="28"/>
      <c r="GP67" s="28"/>
      <c r="GQ67" s="28"/>
      <c r="GR67" s="28"/>
      <c r="GS67" s="28"/>
      <c r="GT67" s="28"/>
      <c r="GU67" s="28"/>
      <c r="GV67" s="28"/>
      <c r="GW67" s="28"/>
      <c r="GX67" s="28"/>
      <c r="GY67" s="28"/>
      <c r="GZ67" s="28"/>
      <c r="HA67" s="28"/>
      <c r="HB67" s="28"/>
      <c r="HC67" s="28"/>
      <c r="HD67" s="28"/>
      <c r="HE67" s="28"/>
      <c r="HF67" s="28"/>
      <c r="HG67" s="28"/>
      <c r="HH67" s="28"/>
      <c r="HI67" s="28"/>
      <c r="HJ67" s="28"/>
      <c r="HK67" s="28"/>
      <c r="HL67" s="28"/>
      <c r="HM67" s="28"/>
      <c r="HN67" s="28"/>
      <c r="HO67" s="28"/>
      <c r="HP67" s="28"/>
      <c r="HQ67" s="28"/>
      <c r="HR67" s="28"/>
      <c r="HS67" s="28"/>
      <c r="HT67" s="28"/>
      <c r="HU67" s="28"/>
      <c r="HV67" s="28"/>
      <c r="HW67" s="28"/>
      <c r="HX67" s="28"/>
      <c r="HY67" s="28"/>
      <c r="HZ67" s="28"/>
      <c r="IA67" s="28"/>
      <c r="IB67" s="28"/>
      <c r="IC67" s="28"/>
      <c r="ID67" s="28"/>
      <c r="IE67" s="28"/>
      <c r="IF67" s="28"/>
      <c r="IG67" s="28"/>
      <c r="IH67" s="28"/>
      <c r="II67" s="28"/>
      <c r="IJ67" s="28"/>
      <c r="IK67" s="28"/>
      <c r="IL67" s="28"/>
      <c r="IM67" s="28"/>
      <c r="IN67" s="28"/>
      <c r="IO67" s="28"/>
      <c r="IP67" s="28"/>
      <c r="IQ67" s="28"/>
      <c r="IR67" s="28"/>
      <c r="IS67" s="28"/>
      <c r="IT67" s="28"/>
      <c r="IU67" s="28"/>
      <c r="IV67" s="28"/>
    </row>
    <row r="68" spans="1:256" s="29" customFormat="1" ht="15" customHeight="1">
      <c r="A68" s="17">
        <v>1</v>
      </c>
      <c r="B68" s="13">
        <v>100</v>
      </c>
      <c r="C68" s="10" t="s">
        <v>5</v>
      </c>
      <c r="D68" s="9" t="s">
        <v>6</v>
      </c>
      <c r="E68" s="9" t="s">
        <v>1</v>
      </c>
      <c r="F68" s="14">
        <v>19844</v>
      </c>
      <c r="G68" s="31">
        <v>90.7</v>
      </c>
      <c r="H68" s="7">
        <v>45</v>
      </c>
      <c r="I68" s="12">
        <v>65</v>
      </c>
      <c r="J68" s="12"/>
      <c r="K68" s="6"/>
      <c r="L68" s="6"/>
      <c r="M68" s="22"/>
      <c r="N68" s="34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/>
      <c r="BW68" s="28"/>
      <c r="BX68" s="28"/>
      <c r="BY68" s="28"/>
      <c r="BZ68" s="28"/>
      <c r="CA68" s="28"/>
      <c r="CB68" s="28"/>
      <c r="CC68" s="28"/>
      <c r="CD68" s="28"/>
      <c r="CE68" s="28"/>
      <c r="CF68" s="28"/>
      <c r="CG68" s="28"/>
      <c r="CH68" s="28"/>
      <c r="CI68" s="28"/>
      <c r="CJ68" s="28"/>
      <c r="CK68" s="28"/>
      <c r="CL68" s="28"/>
      <c r="CM68" s="28"/>
      <c r="CN68" s="28"/>
      <c r="CO68" s="28"/>
      <c r="CP68" s="28"/>
      <c r="CQ68" s="28"/>
      <c r="CR68" s="28"/>
      <c r="CS68" s="28"/>
      <c r="CT68" s="28"/>
      <c r="CU68" s="28"/>
      <c r="CV68" s="28"/>
      <c r="CW68" s="28"/>
      <c r="CX68" s="28"/>
      <c r="CY68" s="28"/>
      <c r="CZ68" s="28"/>
      <c r="DA68" s="28"/>
      <c r="DB68" s="28"/>
      <c r="DC68" s="28"/>
      <c r="DD68" s="28"/>
      <c r="DE68" s="28"/>
      <c r="DF68" s="28"/>
      <c r="DG68" s="28"/>
      <c r="DH68" s="28"/>
      <c r="DI68" s="28"/>
      <c r="DJ68" s="28"/>
      <c r="DK68" s="28"/>
      <c r="DL68" s="28"/>
      <c r="DM68" s="28"/>
      <c r="DN68" s="28"/>
      <c r="DO68" s="28"/>
      <c r="DP68" s="28"/>
      <c r="DQ68" s="28"/>
      <c r="DR68" s="28"/>
      <c r="DS68" s="28"/>
      <c r="DT68" s="28"/>
      <c r="DU68" s="28"/>
      <c r="DV68" s="28"/>
      <c r="DW68" s="28"/>
      <c r="DX68" s="28"/>
      <c r="DY68" s="28"/>
      <c r="DZ68" s="28"/>
      <c r="EA68" s="28"/>
      <c r="EB68" s="28"/>
      <c r="EC68" s="28"/>
      <c r="ED68" s="28"/>
      <c r="EE68" s="28"/>
      <c r="EF68" s="28"/>
      <c r="EG68" s="28"/>
      <c r="EH68" s="28"/>
      <c r="EI68" s="28"/>
      <c r="EJ68" s="28"/>
      <c r="EK68" s="28"/>
      <c r="EL68" s="28"/>
      <c r="EM68" s="28"/>
      <c r="EN68" s="28"/>
      <c r="EO68" s="28"/>
      <c r="EP68" s="28"/>
      <c r="EQ68" s="28"/>
      <c r="ER68" s="28"/>
      <c r="ES68" s="28"/>
      <c r="ET68" s="28"/>
      <c r="EU68" s="28"/>
      <c r="EV68" s="28"/>
      <c r="EW68" s="28"/>
      <c r="EX68" s="28"/>
      <c r="EY68" s="28"/>
      <c r="EZ68" s="28"/>
      <c r="FA68" s="28"/>
      <c r="FB68" s="28"/>
      <c r="FC68" s="28"/>
      <c r="FD68" s="28"/>
      <c r="FE68" s="28"/>
      <c r="FF68" s="28"/>
      <c r="FG68" s="28"/>
      <c r="FH68" s="28"/>
      <c r="FI68" s="28"/>
      <c r="FJ68" s="28"/>
      <c r="FK68" s="28"/>
      <c r="FL68" s="28"/>
      <c r="FM68" s="28"/>
      <c r="FN68" s="28"/>
      <c r="FO68" s="28"/>
      <c r="FP68" s="28"/>
      <c r="FQ68" s="28"/>
      <c r="FR68" s="28"/>
      <c r="FS68" s="28"/>
      <c r="FT68" s="28"/>
      <c r="FU68" s="28"/>
      <c r="FV68" s="28"/>
      <c r="FW68" s="28"/>
      <c r="FX68" s="28"/>
      <c r="FY68" s="28"/>
      <c r="FZ68" s="28"/>
      <c r="GA68" s="28"/>
      <c r="GB68" s="28"/>
      <c r="GC68" s="28"/>
      <c r="GD68" s="28"/>
      <c r="GE68" s="28"/>
      <c r="GF68" s="28"/>
      <c r="GG68" s="28"/>
      <c r="GH68" s="28"/>
      <c r="GI68" s="28"/>
      <c r="GJ68" s="28"/>
      <c r="GK68" s="28"/>
      <c r="GL68" s="28"/>
      <c r="GM68" s="28"/>
      <c r="GN68" s="28"/>
      <c r="GO68" s="28"/>
      <c r="GP68" s="28"/>
      <c r="GQ68" s="28"/>
      <c r="GR68" s="28"/>
      <c r="GS68" s="28"/>
      <c r="GT68" s="28"/>
      <c r="GU68" s="28"/>
      <c r="GV68" s="28"/>
      <c r="GW68" s="28"/>
      <c r="GX68" s="28"/>
      <c r="GY68" s="28"/>
      <c r="GZ68" s="28"/>
      <c r="HA68" s="28"/>
      <c r="HB68" s="28"/>
      <c r="HC68" s="28"/>
      <c r="HD68" s="28"/>
      <c r="HE68" s="28"/>
      <c r="HF68" s="28"/>
      <c r="HG68" s="28"/>
      <c r="HH68" s="28"/>
      <c r="HI68" s="28"/>
      <c r="HJ68" s="28"/>
      <c r="HK68" s="28"/>
      <c r="HL68" s="28"/>
      <c r="HM68" s="28"/>
      <c r="HN68" s="28"/>
      <c r="HO68" s="28"/>
      <c r="HP68" s="28"/>
      <c r="HQ68" s="28"/>
      <c r="HR68" s="28"/>
      <c r="HS68" s="28"/>
      <c r="HT68" s="28"/>
      <c r="HU68" s="28"/>
      <c r="HV68" s="28"/>
      <c r="HW68" s="28"/>
      <c r="HX68" s="28"/>
      <c r="HY68" s="28"/>
      <c r="HZ68" s="28"/>
      <c r="IA68" s="28"/>
      <c r="IB68" s="28"/>
      <c r="IC68" s="28"/>
      <c r="ID68" s="28"/>
      <c r="IE68" s="28"/>
      <c r="IF68" s="28"/>
      <c r="IG68" s="28"/>
      <c r="IH68" s="28"/>
      <c r="II68" s="28"/>
      <c r="IJ68" s="28"/>
      <c r="IK68" s="28"/>
      <c r="IL68" s="28"/>
      <c r="IM68" s="28"/>
      <c r="IN68" s="28"/>
      <c r="IO68" s="28"/>
      <c r="IP68" s="28"/>
      <c r="IQ68" s="28"/>
      <c r="IR68" s="28"/>
      <c r="IS68" s="28"/>
      <c r="IT68" s="28"/>
      <c r="IU68" s="28"/>
      <c r="IV68" s="28"/>
    </row>
    <row r="69" spans="1:256" s="29" customFormat="1" ht="15" customHeight="1">
      <c r="A69" s="17">
        <v>1</v>
      </c>
      <c r="B69" s="13">
        <v>100</v>
      </c>
      <c r="C69" s="10" t="s">
        <v>5</v>
      </c>
      <c r="D69" s="9" t="s">
        <v>145</v>
      </c>
      <c r="E69" s="9" t="s">
        <v>1</v>
      </c>
      <c r="F69" s="14">
        <v>19844</v>
      </c>
      <c r="G69" s="31">
        <v>90.7</v>
      </c>
      <c r="H69" s="7">
        <v>45</v>
      </c>
      <c r="I69" s="12">
        <v>65</v>
      </c>
      <c r="J69" s="12"/>
      <c r="K69" s="6"/>
      <c r="L69" s="6"/>
      <c r="M69" s="22"/>
      <c r="N69" s="34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28"/>
      <c r="BW69" s="28"/>
      <c r="BX69" s="28"/>
      <c r="BY69" s="28"/>
      <c r="BZ69" s="28"/>
      <c r="CA69" s="28"/>
      <c r="CB69" s="28"/>
      <c r="CC69" s="28"/>
      <c r="CD69" s="28"/>
      <c r="CE69" s="28"/>
      <c r="CF69" s="28"/>
      <c r="CG69" s="28"/>
      <c r="CH69" s="28"/>
      <c r="CI69" s="28"/>
      <c r="CJ69" s="28"/>
      <c r="CK69" s="28"/>
      <c r="CL69" s="28"/>
      <c r="CM69" s="28"/>
      <c r="CN69" s="28"/>
      <c r="CO69" s="28"/>
      <c r="CP69" s="28"/>
      <c r="CQ69" s="28"/>
      <c r="CR69" s="28"/>
      <c r="CS69" s="28"/>
      <c r="CT69" s="28"/>
      <c r="CU69" s="28"/>
      <c r="CV69" s="28"/>
      <c r="CW69" s="28"/>
      <c r="CX69" s="28"/>
      <c r="CY69" s="28"/>
      <c r="CZ69" s="28"/>
      <c r="DA69" s="28"/>
      <c r="DB69" s="28"/>
      <c r="DC69" s="28"/>
      <c r="DD69" s="28"/>
      <c r="DE69" s="28"/>
      <c r="DF69" s="28"/>
      <c r="DG69" s="28"/>
      <c r="DH69" s="28"/>
      <c r="DI69" s="28"/>
      <c r="DJ69" s="28"/>
      <c r="DK69" s="28"/>
      <c r="DL69" s="28"/>
      <c r="DM69" s="28"/>
      <c r="DN69" s="28"/>
      <c r="DO69" s="28"/>
      <c r="DP69" s="28"/>
      <c r="DQ69" s="28"/>
      <c r="DR69" s="28"/>
      <c r="DS69" s="28"/>
      <c r="DT69" s="28"/>
      <c r="DU69" s="28"/>
      <c r="DV69" s="28"/>
      <c r="DW69" s="28"/>
      <c r="DX69" s="28"/>
      <c r="DY69" s="28"/>
      <c r="DZ69" s="28"/>
      <c r="EA69" s="28"/>
      <c r="EB69" s="28"/>
      <c r="EC69" s="28"/>
      <c r="ED69" s="28"/>
      <c r="EE69" s="28"/>
      <c r="EF69" s="28"/>
      <c r="EG69" s="28"/>
      <c r="EH69" s="28"/>
      <c r="EI69" s="28"/>
      <c r="EJ69" s="28"/>
      <c r="EK69" s="28"/>
      <c r="EL69" s="28"/>
      <c r="EM69" s="28"/>
      <c r="EN69" s="28"/>
      <c r="EO69" s="28"/>
      <c r="EP69" s="28"/>
      <c r="EQ69" s="28"/>
      <c r="ER69" s="28"/>
      <c r="ES69" s="28"/>
      <c r="ET69" s="28"/>
      <c r="EU69" s="28"/>
      <c r="EV69" s="28"/>
      <c r="EW69" s="28"/>
      <c r="EX69" s="28"/>
      <c r="EY69" s="28"/>
      <c r="EZ69" s="28"/>
      <c r="FA69" s="28"/>
      <c r="FB69" s="28"/>
      <c r="FC69" s="28"/>
      <c r="FD69" s="28"/>
      <c r="FE69" s="28"/>
      <c r="FF69" s="28"/>
      <c r="FG69" s="28"/>
      <c r="FH69" s="28"/>
      <c r="FI69" s="28"/>
      <c r="FJ69" s="28"/>
      <c r="FK69" s="28"/>
      <c r="FL69" s="28"/>
      <c r="FM69" s="28"/>
      <c r="FN69" s="28"/>
      <c r="FO69" s="28"/>
      <c r="FP69" s="28"/>
      <c r="FQ69" s="28"/>
      <c r="FR69" s="28"/>
      <c r="FS69" s="28"/>
      <c r="FT69" s="28"/>
      <c r="FU69" s="28"/>
      <c r="FV69" s="28"/>
      <c r="FW69" s="28"/>
      <c r="FX69" s="28"/>
      <c r="FY69" s="28"/>
      <c r="FZ69" s="28"/>
      <c r="GA69" s="28"/>
      <c r="GB69" s="28"/>
      <c r="GC69" s="28"/>
      <c r="GD69" s="28"/>
      <c r="GE69" s="28"/>
      <c r="GF69" s="28"/>
      <c r="GG69" s="28"/>
      <c r="GH69" s="28"/>
      <c r="GI69" s="28"/>
      <c r="GJ69" s="28"/>
      <c r="GK69" s="28"/>
      <c r="GL69" s="28"/>
      <c r="GM69" s="28"/>
      <c r="GN69" s="28"/>
      <c r="GO69" s="28"/>
      <c r="GP69" s="28"/>
      <c r="GQ69" s="28"/>
      <c r="GR69" s="28"/>
      <c r="GS69" s="28"/>
      <c r="GT69" s="28"/>
      <c r="GU69" s="28"/>
      <c r="GV69" s="28"/>
      <c r="GW69" s="28"/>
      <c r="GX69" s="28"/>
      <c r="GY69" s="28"/>
      <c r="GZ69" s="28"/>
      <c r="HA69" s="28"/>
      <c r="HB69" s="28"/>
      <c r="HC69" s="28"/>
      <c r="HD69" s="28"/>
      <c r="HE69" s="28"/>
      <c r="HF69" s="28"/>
      <c r="HG69" s="28"/>
      <c r="HH69" s="28"/>
      <c r="HI69" s="28"/>
      <c r="HJ69" s="28"/>
      <c r="HK69" s="28"/>
      <c r="HL69" s="28"/>
      <c r="HM69" s="28"/>
      <c r="HN69" s="28"/>
      <c r="HO69" s="28"/>
      <c r="HP69" s="28"/>
      <c r="HQ69" s="28"/>
      <c r="HR69" s="28"/>
      <c r="HS69" s="28"/>
      <c r="HT69" s="28"/>
      <c r="HU69" s="28"/>
      <c r="HV69" s="28"/>
      <c r="HW69" s="28"/>
      <c r="HX69" s="28"/>
      <c r="HY69" s="28"/>
      <c r="HZ69" s="28"/>
      <c r="IA69" s="28"/>
      <c r="IB69" s="28"/>
      <c r="IC69" s="28"/>
      <c r="ID69" s="28"/>
      <c r="IE69" s="28"/>
      <c r="IF69" s="28"/>
      <c r="IG69" s="28"/>
      <c r="IH69" s="28"/>
      <c r="II69" s="28"/>
      <c r="IJ69" s="28"/>
      <c r="IK69" s="28"/>
      <c r="IL69" s="28"/>
      <c r="IM69" s="28"/>
      <c r="IN69" s="28"/>
      <c r="IO69" s="28"/>
      <c r="IP69" s="28"/>
      <c r="IQ69" s="28"/>
      <c r="IR69" s="28"/>
      <c r="IS69" s="28"/>
      <c r="IT69" s="28"/>
      <c r="IU69" s="28"/>
      <c r="IV69" s="28"/>
    </row>
    <row r="70" spans="1:256" s="29" customFormat="1" ht="15" customHeight="1">
      <c r="A70" s="67" t="s">
        <v>175</v>
      </c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9"/>
      <c r="N70" s="34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  <c r="CS70" s="28"/>
      <c r="CT70" s="28"/>
      <c r="CU70" s="28"/>
      <c r="CV70" s="28"/>
      <c r="CW70" s="28"/>
      <c r="CX70" s="28"/>
      <c r="CY70" s="28"/>
      <c r="CZ70" s="28"/>
      <c r="DA70" s="28"/>
      <c r="DB70" s="28"/>
      <c r="DC70" s="28"/>
      <c r="DD70" s="28"/>
      <c r="DE70" s="28"/>
      <c r="DF70" s="28"/>
      <c r="DG70" s="28"/>
      <c r="DH70" s="28"/>
      <c r="DI70" s="28"/>
      <c r="DJ70" s="28"/>
      <c r="DK70" s="28"/>
      <c r="DL70" s="28"/>
      <c r="DM70" s="28"/>
      <c r="DN70" s="28"/>
      <c r="DO70" s="28"/>
      <c r="DP70" s="28"/>
      <c r="DQ70" s="28"/>
      <c r="DR70" s="28"/>
      <c r="DS70" s="28"/>
      <c r="DT70" s="28"/>
      <c r="DU70" s="28"/>
      <c r="DV70" s="28"/>
      <c r="DW70" s="28"/>
      <c r="DX70" s="28"/>
      <c r="DY70" s="28"/>
      <c r="DZ70" s="28"/>
      <c r="EA70" s="28"/>
      <c r="EB70" s="28"/>
      <c r="EC70" s="28"/>
      <c r="ED70" s="28"/>
      <c r="EE70" s="28"/>
      <c r="EF70" s="28"/>
      <c r="EG70" s="28"/>
      <c r="EH70" s="28"/>
      <c r="EI70" s="28"/>
      <c r="EJ70" s="28"/>
      <c r="EK70" s="28"/>
      <c r="EL70" s="28"/>
      <c r="EM70" s="28"/>
      <c r="EN70" s="28"/>
      <c r="EO70" s="28"/>
      <c r="EP70" s="28"/>
      <c r="EQ70" s="28"/>
      <c r="ER70" s="28"/>
      <c r="ES70" s="28"/>
      <c r="ET70" s="28"/>
      <c r="EU70" s="28"/>
      <c r="EV70" s="28"/>
      <c r="EW70" s="28"/>
      <c r="EX70" s="28"/>
      <c r="EY70" s="28"/>
      <c r="EZ70" s="28"/>
      <c r="FA70" s="28"/>
      <c r="FB70" s="28"/>
      <c r="FC70" s="28"/>
      <c r="FD70" s="28"/>
      <c r="FE70" s="28"/>
      <c r="FF70" s="28"/>
      <c r="FG70" s="28"/>
      <c r="FH70" s="28"/>
      <c r="FI70" s="28"/>
      <c r="FJ70" s="28"/>
      <c r="FK70" s="28"/>
      <c r="FL70" s="28"/>
      <c r="FM70" s="28"/>
      <c r="FN70" s="28"/>
      <c r="FO70" s="28"/>
      <c r="FP70" s="28"/>
      <c r="FQ70" s="28"/>
      <c r="FR70" s="28"/>
      <c r="FS70" s="28"/>
      <c r="FT70" s="28"/>
      <c r="FU70" s="28"/>
      <c r="FV70" s="28"/>
      <c r="FW70" s="28"/>
      <c r="FX70" s="28"/>
      <c r="FY70" s="28"/>
      <c r="FZ70" s="28"/>
      <c r="GA70" s="28"/>
      <c r="GB70" s="28"/>
      <c r="GC70" s="28"/>
      <c r="GD70" s="28"/>
      <c r="GE70" s="28"/>
      <c r="GF70" s="28"/>
      <c r="GG70" s="28"/>
      <c r="GH70" s="28"/>
      <c r="GI70" s="28"/>
      <c r="GJ70" s="28"/>
      <c r="GK70" s="28"/>
      <c r="GL70" s="28"/>
      <c r="GM70" s="28"/>
      <c r="GN70" s="28"/>
      <c r="GO70" s="28"/>
      <c r="GP70" s="28"/>
      <c r="GQ70" s="28"/>
      <c r="GR70" s="28"/>
      <c r="GS70" s="28"/>
      <c r="GT70" s="28"/>
      <c r="GU70" s="28"/>
      <c r="GV70" s="28"/>
      <c r="GW70" s="28"/>
      <c r="GX70" s="28"/>
      <c r="GY70" s="28"/>
      <c r="GZ70" s="28"/>
      <c r="HA70" s="28"/>
      <c r="HB70" s="28"/>
      <c r="HC70" s="28"/>
      <c r="HD70" s="28"/>
      <c r="HE70" s="28"/>
      <c r="HF70" s="28"/>
      <c r="HG70" s="28"/>
      <c r="HH70" s="28"/>
      <c r="HI70" s="28"/>
      <c r="HJ70" s="28"/>
      <c r="HK70" s="28"/>
      <c r="HL70" s="28"/>
      <c r="HM70" s="28"/>
      <c r="HN70" s="28"/>
      <c r="HO70" s="28"/>
      <c r="HP70" s="28"/>
      <c r="HQ70" s="28"/>
      <c r="HR70" s="28"/>
      <c r="HS70" s="28"/>
      <c r="HT70" s="28"/>
      <c r="HU70" s="28"/>
      <c r="HV70" s="28"/>
      <c r="HW70" s="28"/>
      <c r="HX70" s="28"/>
      <c r="HY70" s="28"/>
      <c r="HZ70" s="28"/>
      <c r="IA70" s="28"/>
      <c r="IB70" s="28"/>
      <c r="IC70" s="28"/>
      <c r="ID70" s="28"/>
      <c r="IE70" s="28"/>
      <c r="IF70" s="28"/>
      <c r="IG70" s="28"/>
      <c r="IH70" s="28"/>
      <c r="II70" s="28"/>
      <c r="IJ70" s="28"/>
      <c r="IK70" s="28"/>
      <c r="IL70" s="28"/>
      <c r="IM70" s="28"/>
      <c r="IN70" s="28"/>
      <c r="IO70" s="28"/>
      <c r="IP70" s="28"/>
      <c r="IQ70" s="28"/>
      <c r="IR70" s="28"/>
      <c r="IS70" s="28"/>
      <c r="IT70" s="28"/>
      <c r="IU70" s="28"/>
      <c r="IV70" s="28"/>
    </row>
    <row r="71" spans="1:256" s="29" customFormat="1" ht="15" customHeight="1">
      <c r="A71" s="43"/>
      <c r="B71" s="44"/>
      <c r="C71" s="44"/>
      <c r="D71" s="44"/>
      <c r="E71" s="44"/>
      <c r="F71" s="44"/>
      <c r="G71" s="45"/>
      <c r="H71" s="16" t="s">
        <v>23</v>
      </c>
      <c r="I71" s="16" t="s">
        <v>22</v>
      </c>
      <c r="J71" s="35"/>
      <c r="K71" s="36"/>
      <c r="L71" s="36"/>
      <c r="M71" s="37"/>
      <c r="N71" s="34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  <c r="BW71" s="28"/>
      <c r="BX71" s="28"/>
      <c r="BY71" s="28"/>
      <c r="BZ71" s="28"/>
      <c r="CA71" s="28"/>
      <c r="CB71" s="28"/>
      <c r="CC71" s="28"/>
      <c r="CD71" s="28"/>
      <c r="CE71" s="28"/>
      <c r="CF71" s="28"/>
      <c r="CG71" s="28"/>
      <c r="CH71" s="28"/>
      <c r="CI71" s="28"/>
      <c r="CJ71" s="28"/>
      <c r="CK71" s="28"/>
      <c r="CL71" s="28"/>
      <c r="CM71" s="28"/>
      <c r="CN71" s="28"/>
      <c r="CO71" s="28"/>
      <c r="CP71" s="28"/>
      <c r="CQ71" s="28"/>
      <c r="CR71" s="28"/>
      <c r="CS71" s="28"/>
      <c r="CT71" s="28"/>
      <c r="CU71" s="28"/>
      <c r="CV71" s="28"/>
      <c r="CW71" s="28"/>
      <c r="CX71" s="28"/>
      <c r="CY71" s="28"/>
      <c r="CZ71" s="28"/>
      <c r="DA71" s="28"/>
      <c r="DB71" s="28"/>
      <c r="DC71" s="28"/>
      <c r="DD71" s="28"/>
      <c r="DE71" s="28"/>
      <c r="DF71" s="28"/>
      <c r="DG71" s="28"/>
      <c r="DH71" s="28"/>
      <c r="DI71" s="28"/>
      <c r="DJ71" s="28"/>
      <c r="DK71" s="28"/>
      <c r="DL71" s="28"/>
      <c r="DM71" s="28"/>
      <c r="DN71" s="28"/>
      <c r="DO71" s="28"/>
      <c r="DP71" s="28"/>
      <c r="DQ71" s="28"/>
      <c r="DR71" s="28"/>
      <c r="DS71" s="28"/>
      <c r="DT71" s="28"/>
      <c r="DU71" s="28"/>
      <c r="DV71" s="28"/>
      <c r="DW71" s="28"/>
      <c r="DX71" s="28"/>
      <c r="DY71" s="28"/>
      <c r="DZ71" s="28"/>
      <c r="EA71" s="28"/>
      <c r="EB71" s="28"/>
      <c r="EC71" s="28"/>
      <c r="ED71" s="28"/>
      <c r="EE71" s="28"/>
      <c r="EF71" s="28"/>
      <c r="EG71" s="28"/>
      <c r="EH71" s="28"/>
      <c r="EI71" s="28"/>
      <c r="EJ71" s="28"/>
      <c r="EK71" s="28"/>
      <c r="EL71" s="28"/>
      <c r="EM71" s="28"/>
      <c r="EN71" s="28"/>
      <c r="EO71" s="28"/>
      <c r="EP71" s="28"/>
      <c r="EQ71" s="28"/>
      <c r="ER71" s="28"/>
      <c r="ES71" s="28"/>
      <c r="ET71" s="28"/>
      <c r="EU71" s="28"/>
      <c r="EV71" s="28"/>
      <c r="EW71" s="28"/>
      <c r="EX71" s="28"/>
      <c r="EY71" s="28"/>
      <c r="EZ71" s="28"/>
      <c r="FA71" s="28"/>
      <c r="FB71" s="28"/>
      <c r="FC71" s="28"/>
      <c r="FD71" s="28"/>
      <c r="FE71" s="28"/>
      <c r="FF71" s="28"/>
      <c r="FG71" s="28"/>
      <c r="FH71" s="28"/>
      <c r="FI71" s="28"/>
      <c r="FJ71" s="28"/>
      <c r="FK71" s="28"/>
      <c r="FL71" s="28"/>
      <c r="FM71" s="28"/>
      <c r="FN71" s="28"/>
      <c r="FO71" s="28"/>
      <c r="FP71" s="28"/>
      <c r="FQ71" s="28"/>
      <c r="FR71" s="28"/>
      <c r="FS71" s="28"/>
      <c r="FT71" s="28"/>
      <c r="FU71" s="28"/>
      <c r="FV71" s="28"/>
      <c r="FW71" s="28"/>
      <c r="FX71" s="28"/>
      <c r="FY71" s="28"/>
      <c r="FZ71" s="28"/>
      <c r="GA71" s="28"/>
      <c r="GB71" s="28"/>
      <c r="GC71" s="28"/>
      <c r="GD71" s="28"/>
      <c r="GE71" s="28"/>
      <c r="GF71" s="28"/>
      <c r="GG71" s="28"/>
      <c r="GH71" s="28"/>
      <c r="GI71" s="28"/>
      <c r="GJ71" s="28"/>
      <c r="GK71" s="28"/>
      <c r="GL71" s="28"/>
      <c r="GM71" s="28"/>
      <c r="GN71" s="28"/>
      <c r="GO71" s="28"/>
      <c r="GP71" s="28"/>
      <c r="GQ71" s="28"/>
      <c r="GR71" s="28"/>
      <c r="GS71" s="28"/>
      <c r="GT71" s="28"/>
      <c r="GU71" s="28"/>
      <c r="GV71" s="28"/>
      <c r="GW71" s="28"/>
      <c r="GX71" s="28"/>
      <c r="GY71" s="28"/>
      <c r="GZ71" s="28"/>
      <c r="HA71" s="28"/>
      <c r="HB71" s="28"/>
      <c r="HC71" s="28"/>
      <c r="HD71" s="28"/>
      <c r="HE71" s="28"/>
      <c r="HF71" s="28"/>
      <c r="HG71" s="28"/>
      <c r="HH71" s="28"/>
      <c r="HI71" s="28"/>
      <c r="HJ71" s="28"/>
      <c r="HK71" s="28"/>
      <c r="HL71" s="28"/>
      <c r="HM71" s="28"/>
      <c r="HN71" s="28"/>
      <c r="HO71" s="28"/>
      <c r="HP71" s="28"/>
      <c r="HQ71" s="28"/>
      <c r="HR71" s="28"/>
      <c r="HS71" s="28"/>
      <c r="HT71" s="28"/>
      <c r="HU71" s="28"/>
      <c r="HV71" s="28"/>
      <c r="HW71" s="28"/>
      <c r="HX71" s="28"/>
      <c r="HY71" s="28"/>
      <c r="HZ71" s="28"/>
      <c r="IA71" s="28"/>
      <c r="IB71" s="28"/>
      <c r="IC71" s="28"/>
      <c r="ID71" s="28"/>
      <c r="IE71" s="28"/>
      <c r="IF71" s="28"/>
      <c r="IG71" s="28"/>
      <c r="IH71" s="28"/>
      <c r="II71" s="28"/>
      <c r="IJ71" s="28"/>
      <c r="IK71" s="28"/>
      <c r="IL71" s="28"/>
      <c r="IM71" s="28"/>
      <c r="IN71" s="28"/>
      <c r="IO71" s="28"/>
      <c r="IP71" s="28"/>
      <c r="IQ71" s="28"/>
      <c r="IR71" s="28"/>
      <c r="IS71" s="28"/>
      <c r="IT71" s="28"/>
      <c r="IU71" s="28"/>
      <c r="IV71" s="28"/>
    </row>
    <row r="72" spans="1:256" s="28" customFormat="1" ht="15" customHeight="1">
      <c r="A72" s="12">
        <v>1</v>
      </c>
      <c r="B72" s="13">
        <v>67.5</v>
      </c>
      <c r="C72" s="10" t="s">
        <v>43</v>
      </c>
      <c r="D72" s="9" t="s">
        <v>2</v>
      </c>
      <c r="E72" s="9" t="s">
        <v>66</v>
      </c>
      <c r="F72" s="14">
        <v>32418</v>
      </c>
      <c r="G72" s="31">
        <v>66.349999999999994</v>
      </c>
      <c r="H72" s="7">
        <v>67.5</v>
      </c>
      <c r="I72" s="6">
        <v>29</v>
      </c>
      <c r="J72" s="6"/>
      <c r="K72" s="6"/>
      <c r="L72" s="6"/>
      <c r="M72" s="22"/>
      <c r="N72" s="34"/>
    </row>
    <row r="73" spans="1:256" s="29" customFormat="1" ht="15" customHeight="1">
      <c r="A73" s="12">
        <v>1</v>
      </c>
      <c r="B73" s="13">
        <v>67.5</v>
      </c>
      <c r="C73" s="10" t="s">
        <v>21</v>
      </c>
      <c r="D73" s="9" t="s">
        <v>9</v>
      </c>
      <c r="E73" s="9" t="s">
        <v>1</v>
      </c>
      <c r="F73" s="14">
        <v>24592</v>
      </c>
      <c r="G73" s="31">
        <v>63</v>
      </c>
      <c r="H73" s="7">
        <v>62.5</v>
      </c>
      <c r="I73" s="6">
        <v>38</v>
      </c>
      <c r="J73" s="6"/>
      <c r="K73" s="6"/>
      <c r="L73" s="6"/>
      <c r="M73" s="22"/>
      <c r="N73" s="34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  <c r="CA73" s="28"/>
      <c r="CB73" s="28"/>
      <c r="CC73" s="28"/>
      <c r="CD73" s="28"/>
      <c r="CE73" s="28"/>
      <c r="CF73" s="28"/>
      <c r="CG73" s="28"/>
      <c r="CH73" s="28"/>
      <c r="CI73" s="28"/>
      <c r="CJ73" s="28"/>
      <c r="CK73" s="28"/>
      <c r="CL73" s="28"/>
      <c r="CM73" s="28"/>
      <c r="CN73" s="28"/>
      <c r="CO73" s="28"/>
      <c r="CP73" s="28"/>
      <c r="CQ73" s="28"/>
      <c r="CR73" s="28"/>
      <c r="CS73" s="28"/>
      <c r="CT73" s="28"/>
      <c r="CU73" s="28"/>
      <c r="CV73" s="28"/>
      <c r="CW73" s="28"/>
      <c r="CX73" s="28"/>
      <c r="CY73" s="28"/>
      <c r="CZ73" s="28"/>
      <c r="DA73" s="28"/>
      <c r="DB73" s="28"/>
      <c r="DC73" s="28"/>
      <c r="DD73" s="28"/>
      <c r="DE73" s="28"/>
      <c r="DF73" s="28"/>
      <c r="DG73" s="28"/>
      <c r="DH73" s="28"/>
      <c r="DI73" s="28"/>
      <c r="DJ73" s="28"/>
      <c r="DK73" s="28"/>
      <c r="DL73" s="28"/>
      <c r="DM73" s="28"/>
      <c r="DN73" s="28"/>
      <c r="DO73" s="28"/>
      <c r="DP73" s="28"/>
      <c r="DQ73" s="28"/>
      <c r="DR73" s="28"/>
      <c r="DS73" s="28"/>
      <c r="DT73" s="28"/>
      <c r="DU73" s="28"/>
      <c r="DV73" s="28"/>
      <c r="DW73" s="28"/>
      <c r="DX73" s="28"/>
      <c r="DY73" s="28"/>
      <c r="DZ73" s="28"/>
      <c r="EA73" s="28"/>
      <c r="EB73" s="28"/>
      <c r="EC73" s="28"/>
      <c r="ED73" s="28"/>
      <c r="EE73" s="28"/>
      <c r="EF73" s="28"/>
      <c r="EG73" s="28"/>
      <c r="EH73" s="28"/>
      <c r="EI73" s="28"/>
      <c r="EJ73" s="28"/>
      <c r="EK73" s="28"/>
      <c r="EL73" s="28"/>
      <c r="EM73" s="28"/>
      <c r="EN73" s="28"/>
      <c r="EO73" s="28"/>
      <c r="EP73" s="28"/>
      <c r="EQ73" s="28"/>
      <c r="ER73" s="28"/>
      <c r="ES73" s="28"/>
      <c r="ET73" s="28"/>
      <c r="EU73" s="28"/>
      <c r="EV73" s="28"/>
      <c r="EW73" s="28"/>
      <c r="EX73" s="28"/>
      <c r="EY73" s="28"/>
      <c r="EZ73" s="28"/>
      <c r="FA73" s="28"/>
      <c r="FB73" s="28"/>
      <c r="FC73" s="28"/>
      <c r="FD73" s="28"/>
      <c r="FE73" s="28"/>
      <c r="FF73" s="28"/>
      <c r="FG73" s="28"/>
      <c r="FH73" s="28"/>
      <c r="FI73" s="28"/>
      <c r="FJ73" s="28"/>
      <c r="FK73" s="28"/>
      <c r="FL73" s="28"/>
      <c r="FM73" s="28"/>
      <c r="FN73" s="28"/>
      <c r="FO73" s="28"/>
      <c r="FP73" s="28"/>
      <c r="FQ73" s="28"/>
      <c r="FR73" s="28"/>
      <c r="FS73" s="28"/>
      <c r="FT73" s="28"/>
      <c r="FU73" s="28"/>
      <c r="FV73" s="28"/>
      <c r="FW73" s="28"/>
      <c r="FX73" s="28"/>
      <c r="FY73" s="28"/>
      <c r="FZ73" s="28"/>
      <c r="GA73" s="28"/>
      <c r="GB73" s="28"/>
      <c r="GC73" s="28"/>
      <c r="GD73" s="28"/>
      <c r="GE73" s="28"/>
      <c r="GF73" s="28"/>
      <c r="GG73" s="28"/>
      <c r="GH73" s="28"/>
      <c r="GI73" s="28"/>
      <c r="GJ73" s="28"/>
      <c r="GK73" s="28"/>
      <c r="GL73" s="28"/>
      <c r="GM73" s="28"/>
      <c r="GN73" s="28"/>
      <c r="GO73" s="28"/>
      <c r="GP73" s="28"/>
      <c r="GQ73" s="28"/>
      <c r="GR73" s="28"/>
      <c r="GS73" s="28"/>
      <c r="GT73" s="28"/>
      <c r="GU73" s="28"/>
      <c r="GV73" s="28"/>
      <c r="GW73" s="28"/>
      <c r="GX73" s="28"/>
      <c r="GY73" s="28"/>
      <c r="GZ73" s="28"/>
      <c r="HA73" s="28"/>
      <c r="HB73" s="28"/>
      <c r="HC73" s="28"/>
      <c r="HD73" s="28"/>
      <c r="HE73" s="28"/>
      <c r="HF73" s="28"/>
      <c r="HG73" s="28"/>
      <c r="HH73" s="28"/>
      <c r="HI73" s="28"/>
      <c r="HJ73" s="28"/>
      <c r="HK73" s="28"/>
      <c r="HL73" s="28"/>
      <c r="HM73" s="28"/>
      <c r="HN73" s="28"/>
      <c r="HO73" s="28"/>
      <c r="HP73" s="28"/>
      <c r="HQ73" s="28"/>
      <c r="HR73" s="28"/>
      <c r="HS73" s="28"/>
      <c r="HT73" s="28"/>
      <c r="HU73" s="28"/>
      <c r="HV73" s="28"/>
      <c r="HW73" s="28"/>
      <c r="HX73" s="28"/>
      <c r="HY73" s="28"/>
      <c r="HZ73" s="28"/>
      <c r="IA73" s="28"/>
      <c r="IB73" s="28"/>
      <c r="IC73" s="28"/>
      <c r="ID73" s="28"/>
      <c r="IE73" s="28"/>
      <c r="IF73" s="28"/>
      <c r="IG73" s="28"/>
      <c r="IH73" s="28"/>
      <c r="II73" s="28"/>
      <c r="IJ73" s="28"/>
      <c r="IK73" s="28"/>
      <c r="IL73" s="28"/>
      <c r="IM73" s="28"/>
      <c r="IN73" s="28"/>
      <c r="IO73" s="28"/>
      <c r="IP73" s="28"/>
      <c r="IQ73" s="28"/>
      <c r="IR73" s="28"/>
      <c r="IS73" s="28"/>
      <c r="IT73" s="28"/>
      <c r="IU73" s="28"/>
      <c r="IV73" s="28"/>
    </row>
    <row r="74" spans="1:256" s="29" customFormat="1" ht="15" customHeight="1">
      <c r="A74" s="12">
        <v>1</v>
      </c>
      <c r="B74" s="13">
        <v>67.5</v>
      </c>
      <c r="C74" s="10" t="s">
        <v>21</v>
      </c>
      <c r="D74" s="9" t="s">
        <v>160</v>
      </c>
      <c r="E74" s="9" t="s">
        <v>1</v>
      </c>
      <c r="F74" s="14">
        <v>24592</v>
      </c>
      <c r="G74" s="31">
        <v>63</v>
      </c>
      <c r="H74" s="7">
        <v>62.5</v>
      </c>
      <c r="I74" s="6">
        <v>38</v>
      </c>
      <c r="J74" s="6"/>
      <c r="K74" s="6"/>
      <c r="L74" s="6"/>
      <c r="M74" s="22"/>
      <c r="N74" s="34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  <c r="CC74" s="28"/>
      <c r="CD74" s="28"/>
      <c r="CE74" s="28"/>
      <c r="CF74" s="28"/>
      <c r="CG74" s="28"/>
      <c r="CH74" s="28"/>
      <c r="CI74" s="28"/>
      <c r="CJ74" s="28"/>
      <c r="CK74" s="28"/>
      <c r="CL74" s="28"/>
      <c r="CM74" s="28"/>
      <c r="CN74" s="28"/>
      <c r="CO74" s="28"/>
      <c r="CP74" s="28"/>
      <c r="CQ74" s="28"/>
      <c r="CR74" s="28"/>
      <c r="CS74" s="28"/>
      <c r="CT74" s="28"/>
      <c r="CU74" s="28"/>
      <c r="CV74" s="28"/>
      <c r="CW74" s="28"/>
      <c r="CX74" s="28"/>
      <c r="CY74" s="28"/>
      <c r="CZ74" s="28"/>
      <c r="DA74" s="28"/>
      <c r="DB74" s="28"/>
      <c r="DC74" s="28"/>
      <c r="DD74" s="28"/>
      <c r="DE74" s="28"/>
      <c r="DF74" s="28"/>
      <c r="DG74" s="28"/>
      <c r="DH74" s="28"/>
      <c r="DI74" s="28"/>
      <c r="DJ74" s="28"/>
      <c r="DK74" s="28"/>
      <c r="DL74" s="28"/>
      <c r="DM74" s="28"/>
      <c r="DN74" s="28"/>
      <c r="DO74" s="28"/>
      <c r="DP74" s="28"/>
      <c r="DQ74" s="28"/>
      <c r="DR74" s="28"/>
      <c r="DS74" s="28"/>
      <c r="DT74" s="28"/>
      <c r="DU74" s="28"/>
      <c r="DV74" s="28"/>
      <c r="DW74" s="28"/>
      <c r="DX74" s="28"/>
      <c r="DY74" s="28"/>
      <c r="DZ74" s="28"/>
      <c r="EA74" s="28"/>
      <c r="EB74" s="28"/>
      <c r="EC74" s="28"/>
      <c r="ED74" s="28"/>
      <c r="EE74" s="28"/>
      <c r="EF74" s="28"/>
      <c r="EG74" s="28"/>
      <c r="EH74" s="28"/>
      <c r="EI74" s="28"/>
      <c r="EJ74" s="28"/>
      <c r="EK74" s="28"/>
      <c r="EL74" s="28"/>
      <c r="EM74" s="28"/>
      <c r="EN74" s="28"/>
      <c r="EO74" s="28"/>
      <c r="EP74" s="28"/>
      <c r="EQ74" s="28"/>
      <c r="ER74" s="28"/>
      <c r="ES74" s="28"/>
      <c r="ET74" s="28"/>
      <c r="EU74" s="28"/>
      <c r="EV74" s="28"/>
      <c r="EW74" s="28"/>
      <c r="EX74" s="28"/>
      <c r="EY74" s="28"/>
      <c r="EZ74" s="28"/>
      <c r="FA74" s="28"/>
      <c r="FB74" s="28"/>
      <c r="FC74" s="28"/>
      <c r="FD74" s="28"/>
      <c r="FE74" s="28"/>
      <c r="FF74" s="28"/>
      <c r="FG74" s="28"/>
      <c r="FH74" s="28"/>
      <c r="FI74" s="28"/>
      <c r="FJ74" s="28"/>
      <c r="FK74" s="28"/>
      <c r="FL74" s="28"/>
      <c r="FM74" s="28"/>
      <c r="FN74" s="28"/>
      <c r="FO74" s="28"/>
      <c r="FP74" s="28"/>
      <c r="FQ74" s="28"/>
      <c r="FR74" s="28"/>
      <c r="FS74" s="28"/>
      <c r="FT74" s="28"/>
      <c r="FU74" s="28"/>
      <c r="FV74" s="28"/>
      <c r="FW74" s="28"/>
      <c r="FX74" s="28"/>
      <c r="FY74" s="28"/>
      <c r="FZ74" s="28"/>
      <c r="GA74" s="28"/>
      <c r="GB74" s="28"/>
      <c r="GC74" s="28"/>
      <c r="GD74" s="28"/>
      <c r="GE74" s="28"/>
      <c r="GF74" s="28"/>
      <c r="GG74" s="28"/>
      <c r="GH74" s="28"/>
      <c r="GI74" s="28"/>
      <c r="GJ74" s="28"/>
      <c r="GK74" s="28"/>
      <c r="GL74" s="28"/>
      <c r="GM74" s="28"/>
      <c r="GN74" s="28"/>
      <c r="GO74" s="28"/>
      <c r="GP74" s="28"/>
      <c r="GQ74" s="28"/>
      <c r="GR74" s="28"/>
      <c r="GS74" s="28"/>
      <c r="GT74" s="28"/>
      <c r="GU74" s="28"/>
      <c r="GV74" s="28"/>
      <c r="GW74" s="28"/>
      <c r="GX74" s="28"/>
      <c r="GY74" s="28"/>
      <c r="GZ74" s="28"/>
      <c r="HA74" s="28"/>
      <c r="HB74" s="28"/>
      <c r="HC74" s="28"/>
      <c r="HD74" s="28"/>
      <c r="HE74" s="28"/>
      <c r="HF74" s="28"/>
      <c r="HG74" s="28"/>
      <c r="HH74" s="28"/>
      <c r="HI74" s="28"/>
      <c r="HJ74" s="28"/>
      <c r="HK74" s="28"/>
      <c r="HL74" s="28"/>
      <c r="HM74" s="28"/>
      <c r="HN74" s="28"/>
      <c r="HO74" s="28"/>
      <c r="HP74" s="28"/>
      <c r="HQ74" s="28"/>
      <c r="HR74" s="28"/>
      <c r="HS74" s="28"/>
      <c r="HT74" s="28"/>
      <c r="HU74" s="28"/>
      <c r="HV74" s="28"/>
      <c r="HW74" s="28"/>
      <c r="HX74" s="28"/>
      <c r="HY74" s="28"/>
      <c r="HZ74" s="28"/>
      <c r="IA74" s="28"/>
      <c r="IB74" s="28"/>
      <c r="IC74" s="28"/>
      <c r="ID74" s="28"/>
      <c r="IE74" s="28"/>
      <c r="IF74" s="28"/>
      <c r="IG74" s="28"/>
      <c r="IH74" s="28"/>
      <c r="II74" s="28"/>
      <c r="IJ74" s="28"/>
      <c r="IK74" s="28"/>
      <c r="IL74" s="28"/>
      <c r="IM74" s="28"/>
      <c r="IN74" s="28"/>
      <c r="IO74" s="28"/>
      <c r="IP74" s="28"/>
      <c r="IQ74" s="28"/>
      <c r="IR74" s="28"/>
      <c r="IS74" s="28"/>
      <c r="IT74" s="28"/>
      <c r="IU74" s="28"/>
      <c r="IV74" s="28"/>
    </row>
    <row r="75" spans="1:256" s="28" customFormat="1" ht="15" customHeight="1">
      <c r="A75" s="12">
        <v>1</v>
      </c>
      <c r="B75" s="13">
        <v>75</v>
      </c>
      <c r="C75" s="10" t="s">
        <v>35</v>
      </c>
      <c r="D75" s="9" t="s">
        <v>2</v>
      </c>
      <c r="E75" s="9" t="s">
        <v>1</v>
      </c>
      <c r="F75" s="14">
        <v>29610</v>
      </c>
      <c r="G75" s="31">
        <v>70</v>
      </c>
      <c r="H75" s="7">
        <v>70</v>
      </c>
      <c r="I75" s="6">
        <v>34</v>
      </c>
      <c r="J75" s="6"/>
      <c r="K75" s="6"/>
      <c r="L75" s="6"/>
      <c r="M75" s="22"/>
      <c r="N75" s="34"/>
    </row>
    <row r="76" spans="1:256" s="28" customFormat="1" ht="15" customHeight="1">
      <c r="A76" s="12">
        <v>1</v>
      </c>
      <c r="B76" s="13">
        <v>82.5</v>
      </c>
      <c r="C76" s="10" t="s">
        <v>114</v>
      </c>
      <c r="D76" s="9" t="s">
        <v>2</v>
      </c>
      <c r="E76" s="9" t="s">
        <v>1</v>
      </c>
      <c r="F76" s="14">
        <v>34503</v>
      </c>
      <c r="G76" s="31">
        <v>76.2</v>
      </c>
      <c r="H76" s="7">
        <v>75</v>
      </c>
      <c r="I76" s="6">
        <v>37</v>
      </c>
      <c r="J76" s="6"/>
      <c r="K76" s="6"/>
      <c r="L76" s="6"/>
      <c r="M76" s="22"/>
      <c r="N76" s="34"/>
    </row>
    <row r="77" spans="1:256" s="29" customFormat="1" ht="14.25" customHeight="1">
      <c r="A77" s="12">
        <v>1</v>
      </c>
      <c r="B77" s="13">
        <v>82.5</v>
      </c>
      <c r="C77" s="10" t="s">
        <v>106</v>
      </c>
      <c r="D77" s="10" t="s">
        <v>58</v>
      </c>
      <c r="E77" s="10" t="s">
        <v>107</v>
      </c>
      <c r="F77" s="14">
        <v>22538</v>
      </c>
      <c r="G77" s="31">
        <v>79.5</v>
      </c>
      <c r="H77" s="7">
        <v>40</v>
      </c>
      <c r="I77" s="6">
        <v>160</v>
      </c>
      <c r="J77" s="6"/>
      <c r="K77" s="6"/>
      <c r="L77" s="6"/>
      <c r="M77" s="22"/>
      <c r="N77" s="34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  <c r="BZ77" s="28"/>
      <c r="CA77" s="28"/>
      <c r="CB77" s="28"/>
      <c r="CC77" s="28"/>
      <c r="CD77" s="28"/>
      <c r="CE77" s="28"/>
      <c r="CF77" s="28"/>
      <c r="CG77" s="28"/>
      <c r="CH77" s="28"/>
      <c r="CI77" s="28"/>
      <c r="CJ77" s="28"/>
      <c r="CK77" s="28"/>
      <c r="CL77" s="28"/>
      <c r="CM77" s="28"/>
      <c r="CN77" s="28"/>
      <c r="CO77" s="28"/>
      <c r="CP77" s="28"/>
      <c r="CQ77" s="28"/>
      <c r="CR77" s="28"/>
      <c r="CS77" s="28"/>
      <c r="CT77" s="28"/>
      <c r="CU77" s="28"/>
      <c r="CV77" s="28"/>
      <c r="CW77" s="28"/>
      <c r="CX77" s="28"/>
      <c r="CY77" s="28"/>
      <c r="CZ77" s="28"/>
      <c r="DA77" s="28"/>
      <c r="DB77" s="28"/>
      <c r="DC77" s="28"/>
      <c r="DD77" s="28"/>
      <c r="DE77" s="28"/>
      <c r="DF77" s="28"/>
      <c r="DG77" s="28"/>
      <c r="DH77" s="28"/>
      <c r="DI77" s="28"/>
      <c r="DJ77" s="28"/>
      <c r="DK77" s="28"/>
      <c r="DL77" s="28"/>
      <c r="DM77" s="28"/>
      <c r="DN77" s="28"/>
      <c r="DO77" s="28"/>
      <c r="DP77" s="28"/>
      <c r="DQ77" s="28"/>
      <c r="DR77" s="28"/>
      <c r="DS77" s="28"/>
      <c r="DT77" s="28"/>
      <c r="DU77" s="28"/>
      <c r="DV77" s="28"/>
      <c r="DW77" s="28"/>
      <c r="DX77" s="28"/>
      <c r="DY77" s="28"/>
      <c r="DZ77" s="28"/>
      <c r="EA77" s="28"/>
      <c r="EB77" s="28"/>
      <c r="EC77" s="28"/>
      <c r="ED77" s="28"/>
      <c r="EE77" s="28"/>
      <c r="EF77" s="28"/>
      <c r="EG77" s="28"/>
      <c r="EH77" s="28"/>
      <c r="EI77" s="28"/>
      <c r="EJ77" s="28"/>
      <c r="EK77" s="28"/>
      <c r="EL77" s="28"/>
      <c r="EM77" s="28"/>
      <c r="EN77" s="28"/>
      <c r="EO77" s="28"/>
      <c r="EP77" s="28"/>
      <c r="EQ77" s="28"/>
      <c r="ER77" s="28"/>
      <c r="ES77" s="28"/>
      <c r="ET77" s="28"/>
      <c r="EU77" s="28"/>
      <c r="EV77" s="28"/>
      <c r="EW77" s="28"/>
      <c r="EX77" s="28"/>
      <c r="EY77" s="28"/>
      <c r="EZ77" s="28"/>
      <c r="FA77" s="28"/>
      <c r="FB77" s="28"/>
      <c r="FC77" s="28"/>
      <c r="FD77" s="28"/>
      <c r="FE77" s="28"/>
      <c r="FF77" s="28"/>
      <c r="FG77" s="28"/>
      <c r="FH77" s="28"/>
      <c r="FI77" s="28"/>
      <c r="FJ77" s="28"/>
      <c r="FK77" s="28"/>
      <c r="FL77" s="28"/>
      <c r="FM77" s="28"/>
      <c r="FN77" s="28"/>
      <c r="FO77" s="28"/>
      <c r="FP77" s="28"/>
      <c r="FQ77" s="28"/>
      <c r="FR77" s="28"/>
      <c r="FS77" s="28"/>
      <c r="FT77" s="28"/>
      <c r="FU77" s="28"/>
      <c r="FV77" s="28"/>
      <c r="FW77" s="28"/>
      <c r="FX77" s="28"/>
      <c r="FY77" s="28"/>
      <c r="FZ77" s="28"/>
      <c r="GA77" s="28"/>
      <c r="GB77" s="28"/>
      <c r="GC77" s="28"/>
      <c r="GD77" s="28"/>
      <c r="GE77" s="28"/>
      <c r="GF77" s="28"/>
      <c r="GG77" s="28"/>
      <c r="GH77" s="28"/>
      <c r="GI77" s="28"/>
      <c r="GJ77" s="28"/>
      <c r="GK77" s="28"/>
      <c r="GL77" s="28"/>
      <c r="GM77" s="28"/>
      <c r="GN77" s="28"/>
      <c r="GO77" s="28"/>
      <c r="GP77" s="28"/>
      <c r="GQ77" s="28"/>
      <c r="GR77" s="28"/>
      <c r="GS77" s="28"/>
      <c r="GT77" s="28"/>
      <c r="GU77" s="28"/>
      <c r="GV77" s="28"/>
      <c r="GW77" s="28"/>
      <c r="GX77" s="28"/>
      <c r="GY77" s="28"/>
      <c r="GZ77" s="28"/>
      <c r="HA77" s="28"/>
      <c r="HB77" s="28"/>
      <c r="HC77" s="28"/>
      <c r="HD77" s="28"/>
      <c r="HE77" s="28"/>
      <c r="HF77" s="28"/>
      <c r="HG77" s="28"/>
      <c r="HH77" s="28"/>
      <c r="HI77" s="28"/>
      <c r="HJ77" s="28"/>
      <c r="HK77" s="28"/>
      <c r="HL77" s="28"/>
      <c r="HM77" s="28"/>
      <c r="HN77" s="28"/>
      <c r="HO77" s="28"/>
      <c r="HP77" s="28"/>
      <c r="HQ77" s="28"/>
      <c r="HR77" s="28"/>
      <c r="HS77" s="28"/>
      <c r="HT77" s="28"/>
      <c r="HU77" s="28"/>
      <c r="HV77" s="28"/>
      <c r="HW77" s="28"/>
      <c r="HX77" s="28"/>
      <c r="HY77" s="28"/>
      <c r="HZ77" s="28"/>
      <c r="IA77" s="28"/>
      <c r="IB77" s="28"/>
      <c r="IC77" s="28"/>
      <c r="ID77" s="28"/>
      <c r="IE77" s="28"/>
      <c r="IF77" s="28"/>
      <c r="IG77" s="28"/>
      <c r="IH77" s="28"/>
      <c r="II77" s="28"/>
      <c r="IJ77" s="28"/>
      <c r="IK77" s="28"/>
      <c r="IL77" s="28"/>
      <c r="IM77" s="28"/>
      <c r="IN77" s="28"/>
      <c r="IO77" s="28"/>
      <c r="IP77" s="28"/>
      <c r="IQ77" s="28"/>
      <c r="IR77" s="28"/>
      <c r="IS77" s="28"/>
      <c r="IT77" s="28"/>
      <c r="IU77" s="28"/>
      <c r="IV77" s="28"/>
    </row>
    <row r="78" spans="1:256" s="29" customFormat="1" ht="14.25" customHeight="1">
      <c r="A78" s="12">
        <v>1</v>
      </c>
      <c r="B78" s="13">
        <v>82.5</v>
      </c>
      <c r="C78" s="10" t="s">
        <v>106</v>
      </c>
      <c r="D78" s="10" t="s">
        <v>2</v>
      </c>
      <c r="E78" s="10" t="s">
        <v>107</v>
      </c>
      <c r="F78" s="14">
        <v>22538</v>
      </c>
      <c r="G78" s="31">
        <v>79.5</v>
      </c>
      <c r="H78" s="7">
        <v>40</v>
      </c>
      <c r="I78" s="6">
        <v>160</v>
      </c>
      <c r="J78" s="6"/>
      <c r="K78" s="6"/>
      <c r="L78" s="6"/>
      <c r="M78" s="22"/>
      <c r="N78" s="34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28"/>
      <c r="CC78" s="28"/>
      <c r="CD78" s="28"/>
      <c r="CE78" s="28"/>
      <c r="CF78" s="28"/>
      <c r="CG78" s="28"/>
      <c r="CH78" s="28"/>
      <c r="CI78" s="28"/>
      <c r="CJ78" s="28"/>
      <c r="CK78" s="28"/>
      <c r="CL78" s="28"/>
      <c r="CM78" s="28"/>
      <c r="CN78" s="28"/>
      <c r="CO78" s="28"/>
      <c r="CP78" s="28"/>
      <c r="CQ78" s="28"/>
      <c r="CR78" s="28"/>
      <c r="CS78" s="28"/>
      <c r="CT78" s="28"/>
      <c r="CU78" s="28"/>
      <c r="CV78" s="28"/>
      <c r="CW78" s="28"/>
      <c r="CX78" s="28"/>
      <c r="CY78" s="28"/>
      <c r="CZ78" s="28"/>
      <c r="DA78" s="28"/>
      <c r="DB78" s="28"/>
      <c r="DC78" s="28"/>
      <c r="DD78" s="28"/>
      <c r="DE78" s="28"/>
      <c r="DF78" s="28"/>
      <c r="DG78" s="28"/>
      <c r="DH78" s="28"/>
      <c r="DI78" s="28"/>
      <c r="DJ78" s="28"/>
      <c r="DK78" s="28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A78" s="28"/>
      <c r="EB78" s="28"/>
      <c r="EC78" s="28"/>
      <c r="ED78" s="28"/>
      <c r="EE78" s="28"/>
      <c r="EF78" s="28"/>
      <c r="EG78" s="28"/>
      <c r="EH78" s="28"/>
      <c r="EI78" s="28"/>
      <c r="EJ78" s="28"/>
      <c r="EK78" s="28"/>
      <c r="EL78" s="28"/>
      <c r="EM78" s="28"/>
      <c r="EN78" s="28"/>
      <c r="EO78" s="28"/>
      <c r="EP78" s="28"/>
      <c r="EQ78" s="28"/>
      <c r="ER78" s="28"/>
      <c r="ES78" s="28"/>
      <c r="ET78" s="28"/>
      <c r="EU78" s="28"/>
      <c r="EV78" s="28"/>
      <c r="EW78" s="28"/>
      <c r="EX78" s="28"/>
      <c r="EY78" s="28"/>
      <c r="EZ78" s="28"/>
      <c r="FA78" s="28"/>
      <c r="FB78" s="28"/>
      <c r="FC78" s="28"/>
      <c r="FD78" s="28"/>
      <c r="FE78" s="28"/>
      <c r="FF78" s="28"/>
      <c r="FG78" s="28"/>
      <c r="FH78" s="28"/>
      <c r="FI78" s="28"/>
      <c r="FJ78" s="28"/>
      <c r="FK78" s="28"/>
      <c r="FL78" s="28"/>
      <c r="FM78" s="28"/>
      <c r="FN78" s="28"/>
      <c r="FO78" s="28"/>
      <c r="FP78" s="28"/>
      <c r="FQ78" s="28"/>
      <c r="FR78" s="28"/>
      <c r="FS78" s="28"/>
      <c r="FT78" s="28"/>
      <c r="FU78" s="28"/>
      <c r="FV78" s="28"/>
      <c r="FW78" s="28"/>
      <c r="FX78" s="28"/>
      <c r="FY78" s="28"/>
      <c r="FZ78" s="28"/>
      <c r="GA78" s="28"/>
      <c r="GB78" s="28"/>
      <c r="GC78" s="28"/>
      <c r="GD78" s="28"/>
      <c r="GE78" s="28"/>
      <c r="GF78" s="28"/>
      <c r="GG78" s="28"/>
      <c r="GH78" s="28"/>
      <c r="GI78" s="28"/>
      <c r="GJ78" s="28"/>
      <c r="GK78" s="28"/>
      <c r="GL78" s="28"/>
      <c r="GM78" s="28"/>
      <c r="GN78" s="28"/>
      <c r="GO78" s="28"/>
      <c r="GP78" s="28"/>
      <c r="GQ78" s="28"/>
      <c r="GR78" s="28"/>
      <c r="GS78" s="28"/>
      <c r="GT78" s="28"/>
      <c r="GU78" s="28"/>
      <c r="GV78" s="28"/>
      <c r="GW78" s="28"/>
      <c r="GX78" s="28"/>
      <c r="GY78" s="28"/>
      <c r="GZ78" s="28"/>
      <c r="HA78" s="28"/>
      <c r="HB78" s="28"/>
      <c r="HC78" s="28"/>
      <c r="HD78" s="28"/>
      <c r="HE78" s="28"/>
      <c r="HF78" s="28"/>
      <c r="HG78" s="28"/>
      <c r="HH78" s="28"/>
      <c r="HI78" s="28"/>
      <c r="HJ78" s="28"/>
      <c r="HK78" s="28"/>
      <c r="HL78" s="28"/>
      <c r="HM78" s="28"/>
      <c r="HN78" s="28"/>
      <c r="HO78" s="28"/>
      <c r="HP78" s="28"/>
      <c r="HQ78" s="28"/>
      <c r="HR78" s="28"/>
      <c r="HS78" s="28"/>
      <c r="HT78" s="28"/>
      <c r="HU78" s="28"/>
      <c r="HV78" s="28"/>
      <c r="HW78" s="28"/>
      <c r="HX78" s="28"/>
      <c r="HY78" s="28"/>
      <c r="HZ78" s="28"/>
      <c r="IA78" s="28"/>
      <c r="IB78" s="28"/>
      <c r="IC78" s="28"/>
      <c r="ID78" s="28"/>
      <c r="IE78" s="28"/>
      <c r="IF78" s="28"/>
      <c r="IG78" s="28"/>
      <c r="IH78" s="28"/>
      <c r="II78" s="28"/>
      <c r="IJ78" s="28"/>
      <c r="IK78" s="28"/>
      <c r="IL78" s="28"/>
      <c r="IM78" s="28"/>
      <c r="IN78" s="28"/>
      <c r="IO78" s="28"/>
      <c r="IP78" s="28"/>
      <c r="IQ78" s="28"/>
      <c r="IR78" s="28"/>
      <c r="IS78" s="28"/>
      <c r="IT78" s="28"/>
      <c r="IU78" s="28"/>
      <c r="IV78" s="28"/>
    </row>
    <row r="79" spans="1:256" s="28" customFormat="1" ht="15" customHeight="1">
      <c r="A79" s="17">
        <v>1</v>
      </c>
      <c r="B79" s="13">
        <v>100</v>
      </c>
      <c r="C79" s="10" t="s">
        <v>90</v>
      </c>
      <c r="D79" s="10" t="s">
        <v>146</v>
      </c>
      <c r="E79" s="9" t="s">
        <v>1</v>
      </c>
      <c r="F79" s="14">
        <v>29560</v>
      </c>
      <c r="G79" s="30">
        <v>99.8</v>
      </c>
      <c r="H79" s="7">
        <v>100</v>
      </c>
      <c r="I79" s="7">
        <v>34</v>
      </c>
      <c r="J79" s="12"/>
      <c r="K79" s="26"/>
      <c r="L79" s="26"/>
      <c r="M79" s="22"/>
      <c r="N79" s="34"/>
    </row>
    <row r="80" spans="1:256" s="29" customFormat="1" ht="15" customHeight="1">
      <c r="A80" s="17">
        <v>1</v>
      </c>
      <c r="B80" s="13">
        <v>100</v>
      </c>
      <c r="C80" s="10" t="s">
        <v>5</v>
      </c>
      <c r="D80" s="9" t="s">
        <v>6</v>
      </c>
      <c r="E80" s="9" t="s">
        <v>1</v>
      </c>
      <c r="F80" s="14">
        <v>19844</v>
      </c>
      <c r="G80" s="31">
        <v>90.7</v>
      </c>
      <c r="H80" s="7">
        <v>45</v>
      </c>
      <c r="I80" s="12">
        <v>57</v>
      </c>
      <c r="J80" s="12"/>
      <c r="K80" s="6"/>
      <c r="L80" s="6"/>
      <c r="M80" s="22"/>
      <c r="N80" s="34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  <c r="CC80" s="28"/>
      <c r="CD80" s="28"/>
      <c r="CE80" s="28"/>
      <c r="CF80" s="28"/>
      <c r="CG80" s="28"/>
      <c r="CH80" s="28"/>
      <c r="CI80" s="28"/>
      <c r="CJ80" s="28"/>
      <c r="CK80" s="28"/>
      <c r="CL80" s="28"/>
      <c r="CM80" s="28"/>
      <c r="CN80" s="28"/>
      <c r="CO80" s="28"/>
      <c r="CP80" s="28"/>
      <c r="CQ80" s="28"/>
      <c r="CR80" s="28"/>
      <c r="CS80" s="28"/>
      <c r="CT80" s="28"/>
      <c r="CU80" s="28"/>
      <c r="CV80" s="28"/>
      <c r="CW80" s="28"/>
      <c r="CX80" s="28"/>
      <c r="CY80" s="28"/>
      <c r="CZ80" s="28"/>
      <c r="DA80" s="28"/>
      <c r="DB80" s="28"/>
      <c r="DC80" s="28"/>
      <c r="DD80" s="28"/>
      <c r="DE80" s="28"/>
      <c r="DF80" s="28"/>
      <c r="DG80" s="28"/>
      <c r="DH80" s="28"/>
      <c r="DI80" s="28"/>
      <c r="DJ80" s="28"/>
      <c r="DK80" s="28"/>
      <c r="DL80" s="28"/>
      <c r="DM80" s="28"/>
      <c r="DN80" s="28"/>
      <c r="DO80" s="28"/>
      <c r="DP80" s="28"/>
      <c r="DQ80" s="28"/>
      <c r="DR80" s="28"/>
      <c r="DS80" s="28"/>
      <c r="DT80" s="28"/>
      <c r="DU80" s="28"/>
      <c r="DV80" s="28"/>
      <c r="DW80" s="28"/>
      <c r="DX80" s="28"/>
      <c r="DY80" s="28"/>
      <c r="DZ80" s="28"/>
      <c r="EA80" s="28"/>
      <c r="EB80" s="28"/>
      <c r="EC80" s="28"/>
      <c r="ED80" s="28"/>
      <c r="EE80" s="28"/>
      <c r="EF80" s="28"/>
      <c r="EG80" s="28"/>
      <c r="EH80" s="28"/>
      <c r="EI80" s="28"/>
      <c r="EJ80" s="28"/>
      <c r="EK80" s="28"/>
      <c r="EL80" s="28"/>
      <c r="EM80" s="28"/>
      <c r="EN80" s="28"/>
      <c r="EO80" s="28"/>
      <c r="EP80" s="28"/>
      <c r="EQ80" s="28"/>
      <c r="ER80" s="28"/>
      <c r="ES80" s="28"/>
      <c r="ET80" s="28"/>
      <c r="EU80" s="28"/>
      <c r="EV80" s="28"/>
      <c r="EW80" s="28"/>
      <c r="EX80" s="28"/>
      <c r="EY80" s="28"/>
      <c r="EZ80" s="28"/>
      <c r="FA80" s="28"/>
      <c r="FB80" s="28"/>
      <c r="FC80" s="28"/>
      <c r="FD80" s="28"/>
      <c r="FE80" s="28"/>
      <c r="FF80" s="28"/>
      <c r="FG80" s="28"/>
      <c r="FH80" s="28"/>
      <c r="FI80" s="28"/>
      <c r="FJ80" s="28"/>
      <c r="FK80" s="28"/>
      <c r="FL80" s="28"/>
      <c r="FM80" s="28"/>
      <c r="FN80" s="28"/>
      <c r="FO80" s="28"/>
      <c r="FP80" s="28"/>
      <c r="FQ80" s="28"/>
      <c r="FR80" s="28"/>
      <c r="FS80" s="28"/>
      <c r="FT80" s="28"/>
      <c r="FU80" s="28"/>
      <c r="FV80" s="28"/>
      <c r="FW80" s="28"/>
      <c r="FX80" s="28"/>
      <c r="FY80" s="28"/>
      <c r="FZ80" s="28"/>
      <c r="GA80" s="28"/>
      <c r="GB80" s="28"/>
      <c r="GC80" s="28"/>
      <c r="GD80" s="28"/>
      <c r="GE80" s="28"/>
      <c r="GF80" s="28"/>
      <c r="GG80" s="28"/>
      <c r="GH80" s="28"/>
      <c r="GI80" s="28"/>
      <c r="GJ80" s="28"/>
      <c r="GK80" s="28"/>
      <c r="GL80" s="28"/>
      <c r="GM80" s="28"/>
      <c r="GN80" s="28"/>
      <c r="GO80" s="28"/>
      <c r="GP80" s="28"/>
      <c r="GQ80" s="28"/>
      <c r="GR80" s="28"/>
      <c r="GS80" s="28"/>
      <c r="GT80" s="28"/>
      <c r="GU80" s="28"/>
      <c r="GV80" s="28"/>
      <c r="GW80" s="28"/>
      <c r="GX80" s="28"/>
      <c r="GY80" s="28"/>
      <c r="GZ80" s="28"/>
      <c r="HA80" s="28"/>
      <c r="HB80" s="28"/>
      <c r="HC80" s="28"/>
      <c r="HD80" s="28"/>
      <c r="HE80" s="28"/>
      <c r="HF80" s="28"/>
      <c r="HG80" s="28"/>
      <c r="HH80" s="28"/>
      <c r="HI80" s="28"/>
      <c r="HJ80" s="28"/>
      <c r="HK80" s="28"/>
      <c r="HL80" s="28"/>
      <c r="HM80" s="28"/>
      <c r="HN80" s="28"/>
      <c r="HO80" s="28"/>
      <c r="HP80" s="28"/>
      <c r="HQ80" s="28"/>
      <c r="HR80" s="28"/>
      <c r="HS80" s="28"/>
      <c r="HT80" s="28"/>
      <c r="HU80" s="28"/>
      <c r="HV80" s="28"/>
      <c r="HW80" s="28"/>
      <c r="HX80" s="28"/>
      <c r="HY80" s="28"/>
      <c r="HZ80" s="28"/>
      <c r="IA80" s="28"/>
      <c r="IB80" s="28"/>
      <c r="IC80" s="28"/>
      <c r="ID80" s="28"/>
      <c r="IE80" s="28"/>
      <c r="IF80" s="28"/>
      <c r="IG80" s="28"/>
      <c r="IH80" s="28"/>
      <c r="II80" s="28"/>
      <c r="IJ80" s="28"/>
      <c r="IK80" s="28"/>
      <c r="IL80" s="28"/>
      <c r="IM80" s="28"/>
      <c r="IN80" s="28"/>
      <c r="IO80" s="28"/>
      <c r="IP80" s="28"/>
      <c r="IQ80" s="28"/>
      <c r="IR80" s="28"/>
      <c r="IS80" s="28"/>
      <c r="IT80" s="28"/>
      <c r="IU80" s="28"/>
      <c r="IV80" s="28"/>
    </row>
    <row r="81" spans="1:256" s="29" customFormat="1" ht="15" customHeight="1">
      <c r="A81" s="17">
        <v>1</v>
      </c>
      <c r="B81" s="13">
        <v>100</v>
      </c>
      <c r="C81" s="10" t="s">
        <v>5</v>
      </c>
      <c r="D81" s="9" t="s">
        <v>145</v>
      </c>
      <c r="E81" s="9" t="s">
        <v>1</v>
      </c>
      <c r="F81" s="14">
        <v>19844</v>
      </c>
      <c r="G81" s="31">
        <v>90.7</v>
      </c>
      <c r="H81" s="7">
        <v>45</v>
      </c>
      <c r="I81" s="12">
        <v>57</v>
      </c>
      <c r="J81" s="12"/>
      <c r="K81" s="6"/>
      <c r="L81" s="6"/>
      <c r="M81" s="22"/>
      <c r="N81" s="34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D81" s="28"/>
      <c r="CE81" s="28"/>
      <c r="CF81" s="28"/>
      <c r="CG81" s="28"/>
      <c r="CH81" s="28"/>
      <c r="CI81" s="28"/>
      <c r="CJ81" s="28"/>
      <c r="CK81" s="28"/>
      <c r="CL81" s="28"/>
      <c r="CM81" s="28"/>
      <c r="CN81" s="28"/>
      <c r="CO81" s="28"/>
      <c r="CP81" s="28"/>
      <c r="CQ81" s="28"/>
      <c r="CR81" s="28"/>
      <c r="CS81" s="28"/>
      <c r="CT81" s="28"/>
      <c r="CU81" s="28"/>
      <c r="CV81" s="28"/>
      <c r="CW81" s="28"/>
      <c r="CX81" s="28"/>
      <c r="CY81" s="28"/>
      <c r="CZ81" s="28"/>
      <c r="DA81" s="28"/>
      <c r="DB81" s="28"/>
      <c r="DC81" s="28"/>
      <c r="DD81" s="28"/>
      <c r="DE81" s="28"/>
      <c r="DF81" s="28"/>
      <c r="DG81" s="28"/>
      <c r="DH81" s="28"/>
      <c r="DI81" s="28"/>
      <c r="DJ81" s="28"/>
      <c r="DK81" s="28"/>
      <c r="DL81" s="28"/>
      <c r="DM81" s="28"/>
      <c r="DN81" s="28"/>
      <c r="DO81" s="28"/>
      <c r="DP81" s="28"/>
      <c r="DQ81" s="28"/>
      <c r="DR81" s="28"/>
      <c r="DS81" s="28"/>
      <c r="DT81" s="28"/>
      <c r="DU81" s="28"/>
      <c r="DV81" s="28"/>
      <c r="DW81" s="28"/>
      <c r="DX81" s="28"/>
      <c r="DY81" s="28"/>
      <c r="DZ81" s="28"/>
      <c r="EA81" s="28"/>
      <c r="EB81" s="28"/>
      <c r="EC81" s="28"/>
      <c r="ED81" s="28"/>
      <c r="EE81" s="28"/>
      <c r="EF81" s="28"/>
      <c r="EG81" s="28"/>
      <c r="EH81" s="28"/>
      <c r="EI81" s="28"/>
      <c r="EJ81" s="28"/>
      <c r="EK81" s="28"/>
      <c r="EL81" s="28"/>
      <c r="EM81" s="28"/>
      <c r="EN81" s="28"/>
      <c r="EO81" s="28"/>
      <c r="EP81" s="28"/>
      <c r="EQ81" s="28"/>
      <c r="ER81" s="28"/>
      <c r="ES81" s="28"/>
      <c r="ET81" s="28"/>
      <c r="EU81" s="28"/>
      <c r="EV81" s="28"/>
      <c r="EW81" s="28"/>
      <c r="EX81" s="28"/>
      <c r="EY81" s="28"/>
      <c r="EZ81" s="28"/>
      <c r="FA81" s="28"/>
      <c r="FB81" s="28"/>
      <c r="FC81" s="28"/>
      <c r="FD81" s="28"/>
      <c r="FE81" s="28"/>
      <c r="FF81" s="28"/>
      <c r="FG81" s="28"/>
      <c r="FH81" s="28"/>
      <c r="FI81" s="28"/>
      <c r="FJ81" s="28"/>
      <c r="FK81" s="28"/>
      <c r="FL81" s="28"/>
      <c r="FM81" s="28"/>
      <c r="FN81" s="28"/>
      <c r="FO81" s="28"/>
      <c r="FP81" s="28"/>
      <c r="FQ81" s="28"/>
      <c r="FR81" s="28"/>
      <c r="FS81" s="28"/>
      <c r="FT81" s="28"/>
      <c r="FU81" s="28"/>
      <c r="FV81" s="28"/>
      <c r="FW81" s="28"/>
      <c r="FX81" s="28"/>
      <c r="FY81" s="28"/>
      <c r="FZ81" s="28"/>
      <c r="GA81" s="28"/>
      <c r="GB81" s="28"/>
      <c r="GC81" s="28"/>
      <c r="GD81" s="28"/>
      <c r="GE81" s="28"/>
      <c r="GF81" s="28"/>
      <c r="GG81" s="28"/>
      <c r="GH81" s="28"/>
      <c r="GI81" s="28"/>
      <c r="GJ81" s="28"/>
      <c r="GK81" s="28"/>
      <c r="GL81" s="28"/>
      <c r="GM81" s="28"/>
      <c r="GN81" s="28"/>
      <c r="GO81" s="28"/>
      <c r="GP81" s="28"/>
      <c r="GQ81" s="28"/>
      <c r="GR81" s="28"/>
      <c r="GS81" s="28"/>
      <c r="GT81" s="28"/>
      <c r="GU81" s="28"/>
      <c r="GV81" s="28"/>
      <c r="GW81" s="28"/>
      <c r="GX81" s="28"/>
      <c r="GY81" s="28"/>
      <c r="GZ81" s="28"/>
      <c r="HA81" s="28"/>
      <c r="HB81" s="28"/>
      <c r="HC81" s="28"/>
      <c r="HD81" s="28"/>
      <c r="HE81" s="28"/>
      <c r="HF81" s="28"/>
      <c r="HG81" s="28"/>
      <c r="HH81" s="28"/>
      <c r="HI81" s="28"/>
      <c r="HJ81" s="28"/>
      <c r="HK81" s="28"/>
      <c r="HL81" s="28"/>
      <c r="HM81" s="28"/>
      <c r="HN81" s="28"/>
      <c r="HO81" s="28"/>
      <c r="HP81" s="28"/>
      <c r="HQ81" s="28"/>
      <c r="HR81" s="28"/>
      <c r="HS81" s="28"/>
      <c r="HT81" s="28"/>
      <c r="HU81" s="28"/>
      <c r="HV81" s="28"/>
      <c r="HW81" s="28"/>
      <c r="HX81" s="28"/>
      <c r="HY81" s="28"/>
      <c r="HZ81" s="28"/>
      <c r="IA81" s="28"/>
      <c r="IB81" s="28"/>
      <c r="IC81" s="28"/>
      <c r="ID81" s="28"/>
      <c r="IE81" s="28"/>
      <c r="IF81" s="28"/>
      <c r="IG81" s="28"/>
      <c r="IH81" s="28"/>
      <c r="II81" s="28"/>
      <c r="IJ81" s="28"/>
      <c r="IK81" s="28"/>
      <c r="IL81" s="28"/>
      <c r="IM81" s="28"/>
      <c r="IN81" s="28"/>
      <c r="IO81" s="28"/>
      <c r="IP81" s="28"/>
      <c r="IQ81" s="28"/>
      <c r="IR81" s="28"/>
      <c r="IS81" s="28"/>
      <c r="IT81" s="28"/>
      <c r="IU81" s="28"/>
      <c r="IV81" s="28"/>
    </row>
    <row r="82" spans="1:256" s="2" customFormat="1" ht="15" customHeight="1">
      <c r="A82" s="46" t="s">
        <v>176</v>
      </c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8"/>
      <c r="N82" s="34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</row>
    <row r="83" spans="1:256" s="29" customFormat="1" ht="15" customHeight="1">
      <c r="A83" s="43"/>
      <c r="B83" s="44"/>
      <c r="C83" s="44"/>
      <c r="D83" s="44"/>
      <c r="E83" s="44"/>
      <c r="F83" s="44"/>
      <c r="G83" s="45"/>
      <c r="H83" s="16" t="s">
        <v>23</v>
      </c>
      <c r="I83" s="16" t="s">
        <v>22</v>
      </c>
      <c r="J83" s="35"/>
      <c r="K83" s="36"/>
      <c r="L83" s="36"/>
      <c r="M83" s="37"/>
      <c r="N83" s="34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 s="28"/>
      <c r="CG83" s="28"/>
      <c r="CH83" s="28"/>
      <c r="CI83" s="28"/>
      <c r="CJ83" s="28"/>
      <c r="CK83" s="28"/>
      <c r="CL83" s="28"/>
      <c r="CM83" s="28"/>
      <c r="CN83" s="28"/>
      <c r="CO83" s="28"/>
      <c r="CP83" s="28"/>
      <c r="CQ83" s="28"/>
      <c r="CR83" s="28"/>
      <c r="CS83" s="28"/>
      <c r="CT83" s="28"/>
      <c r="CU83" s="28"/>
      <c r="CV83" s="28"/>
      <c r="CW83" s="28"/>
      <c r="CX83" s="28"/>
      <c r="CY83" s="28"/>
      <c r="CZ83" s="28"/>
      <c r="DA83" s="28"/>
      <c r="DB83" s="28"/>
      <c r="DC83" s="28"/>
      <c r="DD83" s="28"/>
      <c r="DE83" s="28"/>
      <c r="DF83" s="28"/>
      <c r="DG83" s="28"/>
      <c r="DH83" s="28"/>
      <c r="DI83" s="28"/>
      <c r="DJ83" s="28"/>
      <c r="DK83" s="28"/>
      <c r="DL83" s="28"/>
      <c r="DM83" s="28"/>
      <c r="DN83" s="28"/>
      <c r="DO83" s="28"/>
      <c r="DP83" s="28"/>
      <c r="DQ83" s="28"/>
      <c r="DR83" s="28"/>
      <c r="DS83" s="28"/>
      <c r="DT83" s="28"/>
      <c r="DU83" s="28"/>
      <c r="DV83" s="28"/>
      <c r="DW83" s="28"/>
      <c r="DX83" s="28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28"/>
      <c r="IK83" s="28"/>
      <c r="IL83" s="28"/>
      <c r="IM83" s="28"/>
      <c r="IN83" s="28"/>
      <c r="IO83" s="28"/>
      <c r="IP83" s="28"/>
      <c r="IQ83" s="28"/>
      <c r="IR83" s="28"/>
      <c r="IS83" s="28"/>
      <c r="IT83" s="28"/>
      <c r="IU83" s="28"/>
      <c r="IV83" s="28"/>
    </row>
    <row r="84" spans="1:256" s="2" customFormat="1" ht="15" customHeight="1">
      <c r="A84" s="12">
        <v>1</v>
      </c>
      <c r="B84" s="13">
        <v>56</v>
      </c>
      <c r="C84" s="10" t="s">
        <v>116</v>
      </c>
      <c r="D84" s="10" t="s">
        <v>2</v>
      </c>
      <c r="E84" s="10" t="s">
        <v>117</v>
      </c>
      <c r="F84" s="14">
        <v>31085</v>
      </c>
      <c r="G84" s="31">
        <v>54.35</v>
      </c>
      <c r="H84" s="6">
        <v>35</v>
      </c>
      <c r="I84" s="12">
        <v>23</v>
      </c>
      <c r="J84" s="6"/>
      <c r="K84" s="26"/>
      <c r="L84" s="6"/>
      <c r="M84" s="22"/>
      <c r="N84" s="34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  <c r="IS84" s="1"/>
      <c r="IT84" s="1"/>
      <c r="IU84" s="1"/>
      <c r="IV84" s="1"/>
    </row>
    <row r="85" spans="1:256" s="2" customFormat="1" ht="15" customHeight="1">
      <c r="A85" s="12">
        <v>1</v>
      </c>
      <c r="B85" s="13">
        <v>56</v>
      </c>
      <c r="C85" s="10" t="s">
        <v>118</v>
      </c>
      <c r="D85" s="10" t="s">
        <v>58</v>
      </c>
      <c r="E85" s="10" t="s">
        <v>119</v>
      </c>
      <c r="F85" s="14">
        <v>23655</v>
      </c>
      <c r="G85" s="31">
        <v>54.8</v>
      </c>
      <c r="H85" s="6">
        <v>35</v>
      </c>
      <c r="I85" s="12">
        <v>31</v>
      </c>
      <c r="J85" s="6"/>
      <c r="K85" s="6"/>
      <c r="L85" s="6"/>
      <c r="M85" s="22"/>
      <c r="N85" s="34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  <c r="IT85" s="1"/>
      <c r="IU85" s="1"/>
      <c r="IV85" s="1"/>
    </row>
    <row r="86" spans="1:256" s="28" customFormat="1" ht="15" customHeight="1">
      <c r="A86" s="12">
        <v>1</v>
      </c>
      <c r="B86" s="13">
        <v>67.5</v>
      </c>
      <c r="C86" s="10" t="s">
        <v>60</v>
      </c>
      <c r="D86" s="10" t="s">
        <v>8</v>
      </c>
      <c r="E86" s="10" t="s">
        <v>119</v>
      </c>
      <c r="F86" s="14">
        <v>26334</v>
      </c>
      <c r="G86" s="31">
        <v>67.400000000000006</v>
      </c>
      <c r="H86" s="6">
        <v>35</v>
      </c>
      <c r="I86" s="12">
        <v>18</v>
      </c>
      <c r="J86" s="6"/>
      <c r="K86" s="26"/>
      <c r="L86" s="6"/>
      <c r="M86" s="22"/>
      <c r="N86" s="34"/>
    </row>
    <row r="87" spans="1:256" s="2" customFormat="1" ht="15" customHeight="1">
      <c r="A87" s="12">
        <v>1</v>
      </c>
      <c r="B87" s="13">
        <v>75</v>
      </c>
      <c r="C87" s="10" t="s">
        <v>120</v>
      </c>
      <c r="D87" s="10" t="s">
        <v>2</v>
      </c>
      <c r="E87" s="10" t="s">
        <v>121</v>
      </c>
      <c r="F87" s="14">
        <v>31743</v>
      </c>
      <c r="G87" s="31">
        <v>74.2</v>
      </c>
      <c r="H87" s="6">
        <v>35</v>
      </c>
      <c r="I87" s="12">
        <v>39</v>
      </c>
      <c r="J87" s="6"/>
      <c r="K87" s="26"/>
      <c r="L87" s="6"/>
      <c r="M87" s="22"/>
      <c r="N87" s="34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/>
      <c r="IR87" s="1"/>
      <c r="IS87" s="1"/>
      <c r="IT87" s="1"/>
      <c r="IU87" s="1"/>
      <c r="IV87" s="1"/>
    </row>
    <row r="88" spans="1:256" s="2" customFormat="1" ht="15" customHeight="1">
      <c r="A88" s="12">
        <v>1</v>
      </c>
      <c r="B88" s="13">
        <v>67.5</v>
      </c>
      <c r="C88" s="10" t="s">
        <v>122</v>
      </c>
      <c r="D88" s="10" t="s">
        <v>2</v>
      </c>
      <c r="E88" s="10" t="s">
        <v>121</v>
      </c>
      <c r="F88" s="14">
        <v>34340</v>
      </c>
      <c r="G88" s="31">
        <v>67.5</v>
      </c>
      <c r="H88" s="6">
        <v>55</v>
      </c>
      <c r="I88" s="12">
        <v>35</v>
      </c>
      <c r="J88" s="22">
        <v>0.7258</v>
      </c>
      <c r="K88" s="26"/>
      <c r="L88" s="6"/>
      <c r="M88" s="22"/>
      <c r="N88" s="4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  <c r="IS88" s="1"/>
      <c r="IT88" s="1"/>
      <c r="IU88" s="1"/>
      <c r="IV88" s="1"/>
    </row>
    <row r="89" spans="1:256" ht="15" customHeight="1">
      <c r="A89" s="12">
        <v>1</v>
      </c>
      <c r="B89" s="13">
        <v>75</v>
      </c>
      <c r="C89" s="10" t="s">
        <v>124</v>
      </c>
      <c r="D89" s="10" t="s">
        <v>2</v>
      </c>
      <c r="E89" s="10" t="s">
        <v>125</v>
      </c>
      <c r="F89" s="14">
        <v>30612</v>
      </c>
      <c r="G89" s="31">
        <v>73.05</v>
      </c>
      <c r="H89" s="6">
        <v>55</v>
      </c>
      <c r="I89" s="12">
        <v>44</v>
      </c>
      <c r="J89" s="22">
        <v>0.67820000000000003</v>
      </c>
      <c r="K89" s="6"/>
      <c r="L89" s="6"/>
      <c r="M89" s="22"/>
    </row>
    <row r="90" spans="1:256" ht="15" customHeight="1">
      <c r="A90" s="12">
        <v>2</v>
      </c>
      <c r="B90" s="13">
        <v>75</v>
      </c>
      <c r="C90" s="10" t="s">
        <v>126</v>
      </c>
      <c r="D90" s="10" t="s">
        <v>2</v>
      </c>
      <c r="E90" s="10" t="s">
        <v>119</v>
      </c>
      <c r="F90" s="14">
        <v>33296</v>
      </c>
      <c r="G90" s="31">
        <v>73.45</v>
      </c>
      <c r="H90" s="6">
        <v>55</v>
      </c>
      <c r="I90" s="12">
        <v>39</v>
      </c>
      <c r="J90" s="22">
        <v>0.67520000000000002</v>
      </c>
      <c r="K90" s="26"/>
      <c r="L90" s="6"/>
      <c r="M90" s="22"/>
      <c r="N90" s="34"/>
    </row>
    <row r="91" spans="1:256" ht="15" customHeight="1">
      <c r="A91" s="12">
        <v>1</v>
      </c>
      <c r="B91" s="13">
        <v>82.5</v>
      </c>
      <c r="C91" s="10" t="s">
        <v>123</v>
      </c>
      <c r="D91" s="10" t="s">
        <v>2</v>
      </c>
      <c r="E91" s="10" t="s">
        <v>121</v>
      </c>
      <c r="F91" s="14">
        <v>33765</v>
      </c>
      <c r="G91" s="31">
        <v>82</v>
      </c>
      <c r="H91" s="6">
        <v>55</v>
      </c>
      <c r="I91" s="12">
        <v>56</v>
      </c>
      <c r="J91" s="22">
        <v>0.62190000000000001</v>
      </c>
      <c r="K91" s="26"/>
      <c r="L91" s="6"/>
      <c r="M91" s="22"/>
      <c r="N91" s="4">
        <v>3</v>
      </c>
    </row>
    <row r="92" spans="1:256" s="29" customFormat="1" ht="15" customHeight="1">
      <c r="A92" s="12">
        <v>1</v>
      </c>
      <c r="B92" s="13">
        <v>90</v>
      </c>
      <c r="C92" s="10" t="s">
        <v>128</v>
      </c>
      <c r="D92" s="10" t="s">
        <v>13</v>
      </c>
      <c r="E92" s="10" t="s">
        <v>1</v>
      </c>
      <c r="F92" s="14">
        <v>20851</v>
      </c>
      <c r="G92" s="31">
        <v>88</v>
      </c>
      <c r="H92" s="6">
        <v>55</v>
      </c>
      <c r="I92" s="12">
        <v>34</v>
      </c>
      <c r="J92" s="22">
        <v>0.59350000000000003</v>
      </c>
      <c r="K92" s="26"/>
      <c r="L92" s="6"/>
      <c r="M92" s="22"/>
      <c r="N92" s="4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  <c r="BW92" s="28"/>
      <c r="BX92" s="28"/>
      <c r="BY92" s="28"/>
      <c r="BZ92" s="28"/>
      <c r="CA92" s="28"/>
      <c r="CB92" s="28"/>
      <c r="CC92" s="28"/>
      <c r="CD92" s="28"/>
      <c r="CE92" s="28"/>
      <c r="CF92" s="28"/>
      <c r="CG92" s="28"/>
      <c r="CH92" s="28"/>
      <c r="CI92" s="28"/>
      <c r="CJ92" s="28"/>
      <c r="CK92" s="28"/>
      <c r="CL92" s="28"/>
      <c r="CM92" s="28"/>
      <c r="CN92" s="28"/>
      <c r="CO92" s="28"/>
      <c r="CP92" s="28"/>
      <c r="CQ92" s="28"/>
      <c r="CR92" s="28"/>
      <c r="CS92" s="28"/>
      <c r="CT92" s="28"/>
      <c r="CU92" s="28"/>
      <c r="CV92" s="28"/>
      <c r="CW92" s="28"/>
      <c r="CX92" s="28"/>
      <c r="CY92" s="28"/>
      <c r="CZ92" s="28"/>
      <c r="DA92" s="28"/>
      <c r="DB92" s="28"/>
      <c r="DC92" s="28"/>
      <c r="DD92" s="28"/>
      <c r="DE92" s="28"/>
      <c r="DF92" s="28"/>
      <c r="DG92" s="28"/>
      <c r="DH92" s="28"/>
      <c r="DI92" s="28"/>
      <c r="DJ92" s="28"/>
      <c r="DK92" s="28"/>
      <c r="DL92" s="28"/>
      <c r="DM92" s="28"/>
      <c r="DN92" s="28"/>
      <c r="DO92" s="28"/>
      <c r="DP92" s="28"/>
      <c r="DQ92" s="28"/>
      <c r="DR92" s="28"/>
      <c r="DS92" s="28"/>
      <c r="DT92" s="28"/>
      <c r="DU92" s="28"/>
      <c r="DV92" s="28"/>
      <c r="DW92" s="28"/>
      <c r="DX92" s="28"/>
      <c r="DY92" s="28"/>
      <c r="DZ92" s="28"/>
      <c r="EA92" s="28"/>
      <c r="EB92" s="28"/>
      <c r="EC92" s="28"/>
      <c r="ED92" s="28"/>
      <c r="EE92" s="28"/>
      <c r="EF92" s="28"/>
      <c r="EG92" s="28"/>
      <c r="EH92" s="28"/>
      <c r="EI92" s="28"/>
      <c r="EJ92" s="28"/>
      <c r="EK92" s="28"/>
      <c r="EL92" s="28"/>
      <c r="EM92" s="28"/>
      <c r="EN92" s="28"/>
      <c r="EO92" s="28"/>
      <c r="EP92" s="28"/>
      <c r="EQ92" s="28"/>
      <c r="ER92" s="28"/>
      <c r="ES92" s="28"/>
      <c r="ET92" s="28"/>
      <c r="EU92" s="28"/>
      <c r="EV92" s="28"/>
      <c r="EW92" s="28"/>
      <c r="EX92" s="28"/>
      <c r="EY92" s="28"/>
      <c r="EZ92" s="28"/>
      <c r="FA92" s="28"/>
      <c r="FB92" s="28"/>
      <c r="FC92" s="28"/>
      <c r="FD92" s="28"/>
      <c r="FE92" s="28"/>
      <c r="FF92" s="28"/>
      <c r="FG92" s="28"/>
      <c r="FH92" s="28"/>
      <c r="FI92" s="28"/>
      <c r="FJ92" s="28"/>
      <c r="FK92" s="28"/>
      <c r="FL92" s="28"/>
      <c r="FM92" s="28"/>
      <c r="FN92" s="28"/>
      <c r="FO92" s="28"/>
      <c r="FP92" s="28"/>
      <c r="FQ92" s="28"/>
      <c r="FR92" s="28"/>
      <c r="FS92" s="28"/>
      <c r="FT92" s="28"/>
      <c r="FU92" s="28"/>
      <c r="FV92" s="28"/>
      <c r="FW92" s="28"/>
      <c r="FX92" s="28"/>
      <c r="FY92" s="28"/>
      <c r="FZ92" s="28"/>
      <c r="GA92" s="28"/>
      <c r="GB92" s="28"/>
      <c r="GC92" s="28"/>
      <c r="GD92" s="28"/>
      <c r="GE92" s="28"/>
      <c r="GF92" s="28"/>
      <c r="GG92" s="28"/>
      <c r="GH92" s="28"/>
      <c r="GI92" s="28"/>
      <c r="GJ92" s="28"/>
      <c r="GK92" s="28"/>
      <c r="GL92" s="28"/>
      <c r="GM92" s="28"/>
      <c r="GN92" s="28"/>
      <c r="GO92" s="28"/>
      <c r="GP92" s="28"/>
      <c r="GQ92" s="28"/>
      <c r="GR92" s="28"/>
      <c r="GS92" s="28"/>
      <c r="GT92" s="28"/>
      <c r="GU92" s="28"/>
      <c r="GV92" s="28"/>
      <c r="GW92" s="28"/>
      <c r="GX92" s="28"/>
      <c r="GY92" s="28"/>
      <c r="GZ92" s="28"/>
      <c r="HA92" s="28"/>
      <c r="HB92" s="28"/>
      <c r="HC92" s="28"/>
      <c r="HD92" s="28"/>
      <c r="HE92" s="28"/>
      <c r="HF92" s="28"/>
      <c r="HG92" s="28"/>
      <c r="HH92" s="28"/>
      <c r="HI92" s="28"/>
      <c r="HJ92" s="28"/>
      <c r="HK92" s="28"/>
      <c r="HL92" s="28"/>
      <c r="HM92" s="28"/>
      <c r="HN92" s="28"/>
      <c r="HO92" s="28"/>
      <c r="HP92" s="28"/>
      <c r="HQ92" s="28"/>
      <c r="HR92" s="28"/>
      <c r="HS92" s="28"/>
      <c r="HT92" s="28"/>
      <c r="HU92" s="28"/>
      <c r="HV92" s="28"/>
      <c r="HW92" s="28"/>
      <c r="HX92" s="28"/>
      <c r="HY92" s="28"/>
      <c r="HZ92" s="28"/>
      <c r="IA92" s="28"/>
      <c r="IB92" s="28"/>
      <c r="IC92" s="28"/>
      <c r="ID92" s="28"/>
      <c r="IE92" s="28"/>
      <c r="IF92" s="28"/>
      <c r="IG92" s="28"/>
      <c r="IH92" s="28"/>
      <c r="II92" s="28"/>
      <c r="IJ92" s="28"/>
      <c r="IK92" s="28"/>
      <c r="IL92" s="28"/>
      <c r="IM92" s="28"/>
      <c r="IN92" s="28"/>
      <c r="IO92" s="28"/>
      <c r="IP92" s="28"/>
      <c r="IQ92" s="28"/>
      <c r="IR92" s="28"/>
      <c r="IS92" s="28"/>
      <c r="IT92" s="28"/>
      <c r="IU92" s="28"/>
      <c r="IV92" s="28"/>
    </row>
    <row r="93" spans="1:256" s="29" customFormat="1" ht="15" customHeight="1">
      <c r="A93" s="12">
        <v>1</v>
      </c>
      <c r="B93" s="13">
        <v>90</v>
      </c>
      <c r="C93" s="10" t="s">
        <v>10</v>
      </c>
      <c r="D93" s="10" t="s">
        <v>8</v>
      </c>
      <c r="E93" s="10" t="s">
        <v>45</v>
      </c>
      <c r="F93" s="14">
        <v>27571</v>
      </c>
      <c r="G93" s="31">
        <v>88.4</v>
      </c>
      <c r="H93" s="6">
        <v>55</v>
      </c>
      <c r="I93" s="12">
        <v>63</v>
      </c>
      <c r="J93" s="22">
        <v>0.59179999999999999</v>
      </c>
      <c r="K93" s="26"/>
      <c r="L93" s="6"/>
      <c r="M93" s="22"/>
      <c r="N93" s="34">
        <v>1</v>
      </c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  <c r="BW93" s="28"/>
      <c r="BX93" s="28"/>
      <c r="BY93" s="28"/>
      <c r="BZ93" s="28"/>
      <c r="CA93" s="28"/>
      <c r="CB93" s="28"/>
      <c r="CC93" s="28"/>
      <c r="CD93" s="28"/>
      <c r="CE93" s="28"/>
      <c r="CF93" s="28"/>
      <c r="CG93" s="28"/>
      <c r="CH93" s="28"/>
      <c r="CI93" s="28"/>
      <c r="CJ93" s="28"/>
      <c r="CK93" s="28"/>
      <c r="CL93" s="28"/>
      <c r="CM93" s="28"/>
      <c r="CN93" s="28"/>
      <c r="CO93" s="28"/>
      <c r="CP93" s="28"/>
      <c r="CQ93" s="28"/>
      <c r="CR93" s="28"/>
      <c r="CS93" s="28"/>
      <c r="CT93" s="28"/>
      <c r="CU93" s="28"/>
      <c r="CV93" s="28"/>
      <c r="CW93" s="28"/>
      <c r="CX93" s="28"/>
      <c r="CY93" s="28"/>
      <c r="CZ93" s="28"/>
      <c r="DA93" s="28"/>
      <c r="DB93" s="28"/>
      <c r="DC93" s="28"/>
      <c r="DD93" s="28"/>
      <c r="DE93" s="28"/>
      <c r="DF93" s="28"/>
      <c r="DG93" s="28"/>
      <c r="DH93" s="28"/>
      <c r="DI93" s="28"/>
      <c r="DJ93" s="28"/>
      <c r="DK93" s="28"/>
      <c r="DL93" s="28"/>
      <c r="DM93" s="28"/>
      <c r="DN93" s="28"/>
      <c r="DO93" s="28"/>
      <c r="DP93" s="28"/>
      <c r="DQ93" s="28"/>
      <c r="DR93" s="28"/>
      <c r="DS93" s="28"/>
      <c r="DT93" s="28"/>
      <c r="DU93" s="28"/>
      <c r="DV93" s="28"/>
      <c r="DW93" s="28"/>
      <c r="DX93" s="28"/>
      <c r="DY93" s="28"/>
      <c r="DZ93" s="28"/>
      <c r="EA93" s="28"/>
      <c r="EB93" s="28"/>
      <c r="EC93" s="28"/>
      <c r="ED93" s="28"/>
      <c r="EE93" s="28"/>
      <c r="EF93" s="28"/>
      <c r="EG93" s="28"/>
      <c r="EH93" s="28"/>
      <c r="EI93" s="28"/>
      <c r="EJ93" s="28"/>
      <c r="EK93" s="28"/>
      <c r="EL93" s="28"/>
      <c r="EM93" s="28"/>
      <c r="EN93" s="28"/>
      <c r="EO93" s="28"/>
      <c r="EP93" s="28"/>
      <c r="EQ93" s="28"/>
      <c r="ER93" s="28"/>
      <c r="ES93" s="28"/>
      <c r="ET93" s="28"/>
      <c r="EU93" s="28"/>
      <c r="EV93" s="28"/>
      <c r="EW93" s="28"/>
      <c r="EX93" s="28"/>
      <c r="EY93" s="28"/>
      <c r="EZ93" s="28"/>
      <c r="FA93" s="28"/>
      <c r="FB93" s="28"/>
      <c r="FC93" s="28"/>
      <c r="FD93" s="28"/>
      <c r="FE93" s="28"/>
      <c r="FF93" s="28"/>
      <c r="FG93" s="28"/>
      <c r="FH93" s="28"/>
      <c r="FI93" s="28"/>
      <c r="FJ93" s="28"/>
      <c r="FK93" s="28"/>
      <c r="FL93" s="28"/>
      <c r="FM93" s="28"/>
      <c r="FN93" s="28"/>
      <c r="FO93" s="28"/>
      <c r="FP93" s="28"/>
      <c r="FQ93" s="28"/>
      <c r="FR93" s="28"/>
      <c r="FS93" s="28"/>
      <c r="FT93" s="28"/>
      <c r="FU93" s="28"/>
      <c r="FV93" s="28"/>
      <c r="FW93" s="28"/>
      <c r="FX93" s="28"/>
      <c r="FY93" s="28"/>
      <c r="FZ93" s="28"/>
      <c r="GA93" s="28"/>
      <c r="GB93" s="28"/>
      <c r="GC93" s="28"/>
      <c r="GD93" s="28"/>
      <c r="GE93" s="28"/>
      <c r="GF93" s="28"/>
      <c r="GG93" s="28"/>
      <c r="GH93" s="28"/>
      <c r="GI93" s="28"/>
      <c r="GJ93" s="28"/>
      <c r="GK93" s="28"/>
      <c r="GL93" s="28"/>
      <c r="GM93" s="28"/>
      <c r="GN93" s="28"/>
      <c r="GO93" s="28"/>
      <c r="GP93" s="28"/>
      <c r="GQ93" s="28"/>
      <c r="GR93" s="28"/>
      <c r="GS93" s="28"/>
      <c r="GT93" s="28"/>
      <c r="GU93" s="28"/>
      <c r="GV93" s="28"/>
      <c r="GW93" s="28"/>
      <c r="GX93" s="28"/>
      <c r="GY93" s="28"/>
      <c r="GZ93" s="28"/>
      <c r="HA93" s="28"/>
      <c r="HB93" s="28"/>
      <c r="HC93" s="28"/>
      <c r="HD93" s="28"/>
      <c r="HE93" s="28"/>
      <c r="HF93" s="28"/>
      <c r="HG93" s="28"/>
      <c r="HH93" s="28"/>
      <c r="HI93" s="28"/>
      <c r="HJ93" s="28"/>
      <c r="HK93" s="28"/>
      <c r="HL93" s="28"/>
      <c r="HM93" s="28"/>
      <c r="HN93" s="28"/>
      <c r="HO93" s="28"/>
      <c r="HP93" s="28"/>
      <c r="HQ93" s="28"/>
      <c r="HR93" s="28"/>
      <c r="HS93" s="28"/>
      <c r="HT93" s="28"/>
      <c r="HU93" s="28"/>
      <c r="HV93" s="28"/>
      <c r="HW93" s="28"/>
      <c r="HX93" s="28"/>
      <c r="HY93" s="28"/>
      <c r="HZ93" s="28"/>
      <c r="IA93" s="28"/>
      <c r="IB93" s="28"/>
      <c r="IC93" s="28"/>
      <c r="ID93" s="28"/>
      <c r="IE93" s="28"/>
      <c r="IF93" s="28"/>
      <c r="IG93" s="28"/>
      <c r="IH93" s="28"/>
      <c r="II93" s="28"/>
      <c r="IJ93" s="28"/>
      <c r="IK93" s="28"/>
      <c r="IL93" s="28"/>
      <c r="IM93" s="28"/>
      <c r="IN93" s="28"/>
      <c r="IO93" s="28"/>
      <c r="IP93" s="28"/>
      <c r="IQ93" s="28"/>
      <c r="IR93" s="28"/>
      <c r="IS93" s="28"/>
      <c r="IT93" s="28"/>
      <c r="IU93" s="28"/>
      <c r="IV93" s="28"/>
    </row>
    <row r="94" spans="1:256" s="29" customFormat="1" ht="15" customHeight="1">
      <c r="A94" s="12">
        <v>1</v>
      </c>
      <c r="B94" s="13">
        <v>90</v>
      </c>
      <c r="C94" s="10" t="s">
        <v>127</v>
      </c>
      <c r="D94" s="10" t="s">
        <v>2</v>
      </c>
      <c r="E94" s="10" t="s">
        <v>119</v>
      </c>
      <c r="F94" s="14">
        <v>33757</v>
      </c>
      <c r="G94" s="31">
        <v>89.7</v>
      </c>
      <c r="H94" s="6">
        <v>55</v>
      </c>
      <c r="I94" s="12">
        <v>58</v>
      </c>
      <c r="J94" s="22">
        <v>0.58650000000000002</v>
      </c>
      <c r="K94" s="6"/>
      <c r="L94" s="6"/>
      <c r="M94" s="22"/>
      <c r="N94" s="34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  <c r="BW94" s="28"/>
      <c r="BX94" s="28"/>
      <c r="BY94" s="28"/>
      <c r="BZ94" s="28"/>
      <c r="CA94" s="28"/>
      <c r="CB94" s="28"/>
      <c r="CC94" s="28"/>
      <c r="CD94" s="28"/>
      <c r="CE94" s="28"/>
      <c r="CF94" s="28"/>
      <c r="CG94" s="28"/>
      <c r="CH94" s="28"/>
      <c r="CI94" s="28"/>
      <c r="CJ94" s="28"/>
      <c r="CK94" s="28"/>
      <c r="CL94" s="28"/>
      <c r="CM94" s="28"/>
      <c r="CN94" s="28"/>
      <c r="CO94" s="28"/>
      <c r="CP94" s="28"/>
      <c r="CQ94" s="28"/>
      <c r="CR94" s="28"/>
      <c r="CS94" s="28"/>
      <c r="CT94" s="28"/>
      <c r="CU94" s="28"/>
      <c r="CV94" s="28"/>
      <c r="CW94" s="28"/>
      <c r="CX94" s="28"/>
      <c r="CY94" s="28"/>
      <c r="CZ94" s="28"/>
      <c r="DA94" s="28"/>
      <c r="DB94" s="28"/>
      <c r="DC94" s="28"/>
      <c r="DD94" s="28"/>
      <c r="DE94" s="28"/>
      <c r="DF94" s="28"/>
      <c r="DG94" s="28"/>
      <c r="DH94" s="28"/>
      <c r="DI94" s="28"/>
      <c r="DJ94" s="28"/>
      <c r="DK94" s="28"/>
      <c r="DL94" s="28"/>
      <c r="DM94" s="28"/>
      <c r="DN94" s="28"/>
      <c r="DO94" s="28"/>
      <c r="DP94" s="28"/>
      <c r="DQ94" s="28"/>
      <c r="DR94" s="28"/>
      <c r="DS94" s="28"/>
      <c r="DT94" s="28"/>
      <c r="DU94" s="28"/>
      <c r="DV94" s="28"/>
      <c r="DW94" s="28"/>
      <c r="DX94" s="28"/>
      <c r="DY94" s="28"/>
      <c r="DZ94" s="28"/>
      <c r="EA94" s="28"/>
      <c r="EB94" s="28"/>
      <c r="EC94" s="28"/>
      <c r="ED94" s="28"/>
      <c r="EE94" s="28"/>
      <c r="EF94" s="28"/>
      <c r="EG94" s="28"/>
      <c r="EH94" s="28"/>
      <c r="EI94" s="28"/>
      <c r="EJ94" s="28"/>
      <c r="EK94" s="28"/>
      <c r="EL94" s="28"/>
      <c r="EM94" s="28"/>
      <c r="EN94" s="28"/>
      <c r="EO94" s="28"/>
      <c r="EP94" s="28"/>
      <c r="EQ94" s="28"/>
      <c r="ER94" s="28"/>
      <c r="ES94" s="28"/>
      <c r="ET94" s="28"/>
      <c r="EU94" s="28"/>
      <c r="EV94" s="28"/>
      <c r="EW94" s="28"/>
      <c r="EX94" s="28"/>
      <c r="EY94" s="28"/>
      <c r="EZ94" s="28"/>
      <c r="FA94" s="28"/>
      <c r="FB94" s="28"/>
      <c r="FC94" s="28"/>
      <c r="FD94" s="28"/>
      <c r="FE94" s="28"/>
      <c r="FF94" s="28"/>
      <c r="FG94" s="28"/>
      <c r="FH94" s="28"/>
      <c r="FI94" s="28"/>
      <c r="FJ94" s="28"/>
      <c r="FK94" s="28"/>
      <c r="FL94" s="28"/>
      <c r="FM94" s="28"/>
      <c r="FN94" s="28"/>
      <c r="FO94" s="28"/>
      <c r="FP94" s="28"/>
      <c r="FQ94" s="28"/>
      <c r="FR94" s="28"/>
      <c r="FS94" s="28"/>
      <c r="FT94" s="28"/>
      <c r="FU94" s="28"/>
      <c r="FV94" s="28"/>
      <c r="FW94" s="28"/>
      <c r="FX94" s="28"/>
      <c r="FY94" s="28"/>
      <c r="FZ94" s="28"/>
      <c r="GA94" s="28"/>
      <c r="GB94" s="28"/>
      <c r="GC94" s="28"/>
      <c r="GD94" s="28"/>
      <c r="GE94" s="28"/>
      <c r="GF94" s="28"/>
      <c r="GG94" s="28"/>
      <c r="GH94" s="28"/>
      <c r="GI94" s="28"/>
      <c r="GJ94" s="28"/>
      <c r="GK94" s="28"/>
      <c r="GL94" s="28"/>
      <c r="GM94" s="28"/>
      <c r="GN94" s="28"/>
      <c r="GO94" s="28"/>
      <c r="GP94" s="28"/>
      <c r="GQ94" s="28"/>
      <c r="GR94" s="28"/>
      <c r="GS94" s="28"/>
      <c r="GT94" s="28"/>
      <c r="GU94" s="28"/>
      <c r="GV94" s="28"/>
      <c r="GW94" s="28"/>
      <c r="GX94" s="28"/>
      <c r="GY94" s="28"/>
      <c r="GZ94" s="28"/>
      <c r="HA94" s="28"/>
      <c r="HB94" s="28"/>
      <c r="HC94" s="28"/>
      <c r="HD94" s="28"/>
      <c r="HE94" s="28"/>
      <c r="HF94" s="28"/>
      <c r="HG94" s="28"/>
      <c r="HH94" s="28"/>
      <c r="HI94" s="28"/>
      <c r="HJ94" s="28"/>
      <c r="HK94" s="28"/>
      <c r="HL94" s="28"/>
      <c r="HM94" s="28"/>
      <c r="HN94" s="28"/>
      <c r="HO94" s="28"/>
      <c r="HP94" s="28"/>
      <c r="HQ94" s="28"/>
      <c r="HR94" s="28"/>
      <c r="HS94" s="28"/>
      <c r="HT94" s="28"/>
      <c r="HU94" s="28"/>
      <c r="HV94" s="28"/>
      <c r="HW94" s="28"/>
      <c r="HX94" s="28"/>
      <c r="HY94" s="28"/>
      <c r="HZ94" s="28"/>
      <c r="IA94" s="28"/>
      <c r="IB94" s="28"/>
      <c r="IC94" s="28"/>
      <c r="ID94" s="28"/>
      <c r="IE94" s="28"/>
      <c r="IF94" s="28"/>
      <c r="IG94" s="28"/>
      <c r="IH94" s="28"/>
      <c r="II94" s="28"/>
      <c r="IJ94" s="28"/>
      <c r="IK94" s="28"/>
      <c r="IL94" s="28"/>
      <c r="IM94" s="28"/>
      <c r="IN94" s="28"/>
      <c r="IO94" s="28"/>
      <c r="IP94" s="28"/>
      <c r="IQ94" s="28"/>
      <c r="IR94" s="28"/>
      <c r="IS94" s="28"/>
      <c r="IT94" s="28"/>
      <c r="IU94" s="28"/>
      <c r="IV94" s="28"/>
    </row>
    <row r="95" spans="1:256" s="28" customFormat="1" ht="15" customHeight="1">
      <c r="A95" s="12">
        <v>1</v>
      </c>
      <c r="B95" s="13">
        <v>100</v>
      </c>
      <c r="C95" s="10" t="s">
        <v>115</v>
      </c>
      <c r="D95" s="9" t="s">
        <v>2</v>
      </c>
      <c r="E95" s="9" t="s">
        <v>76</v>
      </c>
      <c r="F95" s="14">
        <v>30962</v>
      </c>
      <c r="G95" s="31">
        <v>99.05</v>
      </c>
      <c r="H95" s="7">
        <v>55</v>
      </c>
      <c r="I95" s="12">
        <v>66</v>
      </c>
      <c r="J95" s="22">
        <v>0.55630000000000002</v>
      </c>
      <c r="K95" s="6"/>
      <c r="L95" s="6"/>
      <c r="M95" s="22"/>
      <c r="N95" s="34">
        <v>2</v>
      </c>
    </row>
    <row r="96" spans="1:256" s="29" customFormat="1" ht="15" customHeight="1">
      <c r="A96" s="12">
        <v>2</v>
      </c>
      <c r="B96" s="13">
        <v>100</v>
      </c>
      <c r="C96" s="10" t="s">
        <v>47</v>
      </c>
      <c r="D96" s="10" t="s">
        <v>2</v>
      </c>
      <c r="E96" s="10" t="s">
        <v>119</v>
      </c>
      <c r="F96" s="14">
        <v>29571</v>
      </c>
      <c r="G96" s="31">
        <v>98.15</v>
      </c>
      <c r="H96" s="6">
        <v>55</v>
      </c>
      <c r="I96" s="12">
        <v>61</v>
      </c>
      <c r="J96" s="22">
        <v>0.55859999999999999</v>
      </c>
      <c r="K96" s="26"/>
      <c r="L96" s="6"/>
      <c r="M96" s="22"/>
      <c r="N96" s="34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28"/>
      <c r="BW96" s="28"/>
      <c r="BX96" s="28"/>
      <c r="BY96" s="28"/>
      <c r="BZ96" s="28"/>
      <c r="CA96" s="28"/>
      <c r="CB96" s="28"/>
      <c r="CC96" s="28"/>
      <c r="CD96" s="28"/>
      <c r="CE96" s="28"/>
      <c r="CF96" s="28"/>
      <c r="CG96" s="28"/>
      <c r="CH96" s="28"/>
      <c r="CI96" s="28"/>
      <c r="CJ96" s="28"/>
      <c r="CK96" s="28"/>
      <c r="CL96" s="28"/>
      <c r="CM96" s="28"/>
      <c r="CN96" s="28"/>
      <c r="CO96" s="28"/>
      <c r="CP96" s="28"/>
      <c r="CQ96" s="28"/>
      <c r="CR96" s="28"/>
      <c r="CS96" s="28"/>
      <c r="CT96" s="28"/>
      <c r="CU96" s="28"/>
      <c r="CV96" s="28"/>
      <c r="CW96" s="28"/>
      <c r="CX96" s="28"/>
      <c r="CY96" s="28"/>
      <c r="CZ96" s="28"/>
      <c r="DA96" s="28"/>
      <c r="DB96" s="28"/>
      <c r="DC96" s="28"/>
      <c r="DD96" s="28"/>
      <c r="DE96" s="28"/>
      <c r="DF96" s="28"/>
      <c r="DG96" s="28"/>
      <c r="DH96" s="28"/>
      <c r="DI96" s="28"/>
      <c r="DJ96" s="28"/>
      <c r="DK96" s="28"/>
      <c r="DL96" s="28"/>
      <c r="DM96" s="28"/>
      <c r="DN96" s="28"/>
      <c r="DO96" s="28"/>
      <c r="DP96" s="28"/>
      <c r="DQ96" s="28"/>
      <c r="DR96" s="28"/>
      <c r="DS96" s="28"/>
      <c r="DT96" s="28"/>
      <c r="DU96" s="28"/>
      <c r="DV96" s="28"/>
      <c r="DW96" s="28"/>
      <c r="DX96" s="28"/>
      <c r="DY96" s="28"/>
      <c r="DZ96" s="28"/>
      <c r="EA96" s="28"/>
      <c r="EB96" s="28"/>
      <c r="EC96" s="28"/>
      <c r="ED96" s="28"/>
      <c r="EE96" s="28"/>
      <c r="EF96" s="28"/>
      <c r="EG96" s="28"/>
      <c r="EH96" s="28"/>
      <c r="EI96" s="28"/>
      <c r="EJ96" s="28"/>
      <c r="EK96" s="28"/>
      <c r="EL96" s="28"/>
      <c r="EM96" s="28"/>
      <c r="EN96" s="28"/>
      <c r="EO96" s="28"/>
      <c r="EP96" s="28"/>
      <c r="EQ96" s="28"/>
      <c r="ER96" s="28"/>
      <c r="ES96" s="28"/>
      <c r="ET96" s="28"/>
      <c r="EU96" s="28"/>
      <c r="EV96" s="28"/>
      <c r="EW96" s="28"/>
      <c r="EX96" s="28"/>
      <c r="EY96" s="28"/>
      <c r="EZ96" s="28"/>
      <c r="FA96" s="28"/>
      <c r="FB96" s="28"/>
      <c r="FC96" s="28"/>
      <c r="FD96" s="28"/>
      <c r="FE96" s="28"/>
      <c r="FF96" s="28"/>
      <c r="FG96" s="28"/>
      <c r="FH96" s="28"/>
      <c r="FI96" s="28"/>
      <c r="FJ96" s="28"/>
      <c r="FK96" s="28"/>
      <c r="FL96" s="28"/>
      <c r="FM96" s="28"/>
      <c r="FN96" s="28"/>
      <c r="FO96" s="28"/>
      <c r="FP96" s="28"/>
      <c r="FQ96" s="28"/>
      <c r="FR96" s="28"/>
      <c r="FS96" s="28"/>
      <c r="FT96" s="28"/>
      <c r="FU96" s="28"/>
      <c r="FV96" s="28"/>
      <c r="FW96" s="28"/>
      <c r="FX96" s="28"/>
      <c r="FY96" s="28"/>
      <c r="FZ96" s="28"/>
      <c r="GA96" s="28"/>
      <c r="GB96" s="28"/>
      <c r="GC96" s="28"/>
      <c r="GD96" s="28"/>
      <c r="GE96" s="28"/>
      <c r="GF96" s="28"/>
      <c r="GG96" s="28"/>
      <c r="GH96" s="28"/>
      <c r="GI96" s="28"/>
      <c r="GJ96" s="28"/>
      <c r="GK96" s="28"/>
      <c r="GL96" s="28"/>
      <c r="GM96" s="28"/>
      <c r="GN96" s="28"/>
      <c r="GO96" s="28"/>
      <c r="GP96" s="28"/>
      <c r="GQ96" s="28"/>
      <c r="GR96" s="28"/>
      <c r="GS96" s="28"/>
      <c r="GT96" s="28"/>
      <c r="GU96" s="28"/>
      <c r="GV96" s="28"/>
      <c r="GW96" s="28"/>
      <c r="GX96" s="28"/>
      <c r="GY96" s="28"/>
      <c r="GZ96" s="28"/>
      <c r="HA96" s="28"/>
      <c r="HB96" s="28"/>
      <c r="HC96" s="28"/>
      <c r="HD96" s="28"/>
      <c r="HE96" s="28"/>
      <c r="HF96" s="28"/>
      <c r="HG96" s="28"/>
      <c r="HH96" s="28"/>
      <c r="HI96" s="28"/>
      <c r="HJ96" s="28"/>
      <c r="HK96" s="28"/>
      <c r="HL96" s="28"/>
      <c r="HM96" s="28"/>
      <c r="HN96" s="28"/>
      <c r="HO96" s="28"/>
      <c r="HP96" s="28"/>
      <c r="HQ96" s="28"/>
      <c r="HR96" s="28"/>
      <c r="HS96" s="28"/>
      <c r="HT96" s="28"/>
      <c r="HU96" s="28"/>
      <c r="HV96" s="28"/>
      <c r="HW96" s="28"/>
      <c r="HX96" s="28"/>
      <c r="HY96" s="28"/>
      <c r="HZ96" s="28"/>
      <c r="IA96" s="28"/>
      <c r="IB96" s="28"/>
      <c r="IC96" s="28"/>
      <c r="ID96" s="28"/>
      <c r="IE96" s="28"/>
      <c r="IF96" s="28"/>
      <c r="IG96" s="28"/>
      <c r="IH96" s="28"/>
      <c r="II96" s="28"/>
      <c r="IJ96" s="28"/>
      <c r="IK96" s="28"/>
      <c r="IL96" s="28"/>
      <c r="IM96" s="28"/>
      <c r="IN96" s="28"/>
      <c r="IO96" s="28"/>
      <c r="IP96" s="28"/>
      <c r="IQ96" s="28"/>
      <c r="IR96" s="28"/>
      <c r="IS96" s="28"/>
      <c r="IT96" s="28"/>
      <c r="IU96" s="28"/>
      <c r="IV96" s="28"/>
    </row>
    <row r="97" spans="1:256" s="28" customFormat="1" ht="16.899999999999999" customHeight="1">
      <c r="A97" s="12">
        <v>1</v>
      </c>
      <c r="B97" s="13">
        <v>110</v>
      </c>
      <c r="C97" s="10" t="s">
        <v>48</v>
      </c>
      <c r="D97" s="9" t="s">
        <v>2</v>
      </c>
      <c r="E97" s="9" t="s">
        <v>119</v>
      </c>
      <c r="F97" s="14">
        <v>31448</v>
      </c>
      <c r="G97" s="31">
        <v>110</v>
      </c>
      <c r="H97" s="7">
        <v>55</v>
      </c>
      <c r="I97" s="12">
        <v>55</v>
      </c>
      <c r="J97" s="22">
        <v>0.53649999999999998</v>
      </c>
      <c r="K97" s="6"/>
      <c r="L97" s="6"/>
      <c r="M97" s="22"/>
      <c r="N97" s="34"/>
    </row>
    <row r="98" spans="1:256" s="29" customFormat="1" ht="15" customHeight="1">
      <c r="A98" s="46" t="s">
        <v>177</v>
      </c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8"/>
      <c r="N98" s="34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  <c r="BV98" s="28"/>
      <c r="BW98" s="28"/>
      <c r="BX98" s="28"/>
      <c r="BY98" s="28"/>
      <c r="BZ98" s="28"/>
      <c r="CA98" s="28"/>
      <c r="CB98" s="28"/>
      <c r="CC98" s="28"/>
      <c r="CD98" s="28"/>
      <c r="CE98" s="28"/>
      <c r="CF98" s="28"/>
      <c r="CG98" s="28"/>
      <c r="CH98" s="28"/>
      <c r="CI98" s="28"/>
      <c r="CJ98" s="28"/>
      <c r="CK98" s="28"/>
      <c r="CL98" s="28"/>
      <c r="CM98" s="28"/>
      <c r="CN98" s="28"/>
      <c r="CO98" s="28"/>
      <c r="CP98" s="28"/>
      <c r="CQ98" s="28"/>
      <c r="CR98" s="28"/>
      <c r="CS98" s="28"/>
      <c r="CT98" s="28"/>
      <c r="CU98" s="28"/>
      <c r="CV98" s="28"/>
      <c r="CW98" s="28"/>
      <c r="CX98" s="28"/>
      <c r="CY98" s="28"/>
      <c r="CZ98" s="28"/>
      <c r="DA98" s="28"/>
      <c r="DB98" s="28"/>
      <c r="DC98" s="28"/>
      <c r="DD98" s="28"/>
      <c r="DE98" s="28"/>
      <c r="DF98" s="28"/>
      <c r="DG98" s="28"/>
      <c r="DH98" s="28"/>
      <c r="DI98" s="28"/>
      <c r="DJ98" s="28"/>
      <c r="DK98" s="28"/>
      <c r="DL98" s="28"/>
      <c r="DM98" s="28"/>
      <c r="DN98" s="28"/>
      <c r="DO98" s="28"/>
      <c r="DP98" s="28"/>
      <c r="DQ98" s="28"/>
      <c r="DR98" s="28"/>
      <c r="DS98" s="28"/>
      <c r="DT98" s="28"/>
      <c r="DU98" s="28"/>
      <c r="DV98" s="28"/>
      <c r="DW98" s="28"/>
      <c r="DX98" s="28"/>
      <c r="DY98" s="28"/>
      <c r="DZ98" s="28"/>
      <c r="EA98" s="28"/>
      <c r="EB98" s="28"/>
      <c r="EC98" s="28"/>
      <c r="ED98" s="28"/>
      <c r="EE98" s="28"/>
      <c r="EF98" s="28"/>
      <c r="EG98" s="28"/>
      <c r="EH98" s="28"/>
      <c r="EI98" s="28"/>
      <c r="EJ98" s="28"/>
      <c r="EK98" s="28"/>
      <c r="EL98" s="28"/>
      <c r="EM98" s="28"/>
      <c r="EN98" s="28"/>
      <c r="EO98" s="28"/>
      <c r="EP98" s="28"/>
      <c r="EQ98" s="28"/>
      <c r="ER98" s="28"/>
      <c r="ES98" s="28"/>
      <c r="ET98" s="28"/>
      <c r="EU98" s="28"/>
      <c r="EV98" s="28"/>
      <c r="EW98" s="28"/>
      <c r="EX98" s="28"/>
      <c r="EY98" s="28"/>
      <c r="EZ98" s="28"/>
      <c r="FA98" s="28"/>
      <c r="FB98" s="28"/>
      <c r="FC98" s="28"/>
      <c r="FD98" s="28"/>
      <c r="FE98" s="28"/>
      <c r="FF98" s="28"/>
      <c r="FG98" s="28"/>
      <c r="FH98" s="28"/>
      <c r="FI98" s="28"/>
      <c r="FJ98" s="28"/>
      <c r="FK98" s="28"/>
      <c r="FL98" s="28"/>
      <c r="FM98" s="28"/>
      <c r="FN98" s="28"/>
      <c r="FO98" s="28"/>
      <c r="FP98" s="28"/>
      <c r="FQ98" s="28"/>
      <c r="FR98" s="28"/>
      <c r="FS98" s="28"/>
      <c r="FT98" s="28"/>
      <c r="FU98" s="28"/>
      <c r="FV98" s="28"/>
      <c r="FW98" s="28"/>
      <c r="FX98" s="28"/>
      <c r="FY98" s="28"/>
      <c r="FZ98" s="28"/>
      <c r="GA98" s="28"/>
      <c r="GB98" s="28"/>
      <c r="GC98" s="28"/>
      <c r="GD98" s="28"/>
      <c r="GE98" s="28"/>
      <c r="GF98" s="28"/>
      <c r="GG98" s="28"/>
      <c r="GH98" s="28"/>
      <c r="GI98" s="28"/>
      <c r="GJ98" s="28"/>
      <c r="GK98" s="28"/>
      <c r="GL98" s="28"/>
      <c r="GM98" s="28"/>
      <c r="GN98" s="28"/>
      <c r="GO98" s="28"/>
      <c r="GP98" s="28"/>
      <c r="GQ98" s="28"/>
      <c r="GR98" s="28"/>
      <c r="GS98" s="28"/>
      <c r="GT98" s="28"/>
      <c r="GU98" s="28"/>
      <c r="GV98" s="28"/>
      <c r="GW98" s="28"/>
      <c r="GX98" s="28"/>
      <c r="GY98" s="28"/>
      <c r="GZ98" s="28"/>
      <c r="HA98" s="28"/>
      <c r="HB98" s="28"/>
      <c r="HC98" s="28"/>
      <c r="HD98" s="28"/>
      <c r="HE98" s="28"/>
      <c r="HF98" s="28"/>
      <c r="HG98" s="28"/>
      <c r="HH98" s="28"/>
      <c r="HI98" s="28"/>
      <c r="HJ98" s="28"/>
      <c r="HK98" s="28"/>
      <c r="HL98" s="28"/>
      <c r="HM98" s="28"/>
      <c r="HN98" s="28"/>
      <c r="HO98" s="28"/>
      <c r="HP98" s="28"/>
      <c r="HQ98" s="28"/>
      <c r="HR98" s="28"/>
      <c r="HS98" s="28"/>
      <c r="HT98" s="28"/>
      <c r="HU98" s="28"/>
      <c r="HV98" s="28"/>
      <c r="HW98" s="28"/>
      <c r="HX98" s="28"/>
      <c r="HY98" s="28"/>
      <c r="HZ98" s="28"/>
      <c r="IA98" s="28"/>
      <c r="IB98" s="28"/>
      <c r="IC98" s="28"/>
      <c r="ID98" s="28"/>
      <c r="IE98" s="28"/>
      <c r="IF98" s="28"/>
      <c r="IG98" s="28"/>
      <c r="IH98" s="28"/>
      <c r="II98" s="28"/>
      <c r="IJ98" s="28"/>
      <c r="IK98" s="28"/>
      <c r="IL98" s="28"/>
      <c r="IM98" s="28"/>
      <c r="IN98" s="28"/>
      <c r="IO98" s="28"/>
      <c r="IP98" s="28"/>
      <c r="IQ98" s="28"/>
      <c r="IR98" s="28"/>
      <c r="IS98" s="28"/>
      <c r="IT98" s="28"/>
      <c r="IU98" s="28"/>
      <c r="IV98" s="28"/>
    </row>
    <row r="99" spans="1:256" s="29" customFormat="1" ht="15" customHeight="1">
      <c r="A99" s="12">
        <v>1</v>
      </c>
      <c r="B99" s="13">
        <v>67.5</v>
      </c>
      <c r="C99" s="10" t="s">
        <v>60</v>
      </c>
      <c r="D99" s="10" t="s">
        <v>8</v>
      </c>
      <c r="E99" s="10" t="s">
        <v>119</v>
      </c>
      <c r="F99" s="14">
        <v>26334</v>
      </c>
      <c r="G99" s="31">
        <v>67.400000000000006</v>
      </c>
      <c r="H99" s="18">
        <v>0.77690000000000003</v>
      </c>
      <c r="I99" s="6">
        <v>100</v>
      </c>
      <c r="J99" s="6">
        <v>110</v>
      </c>
      <c r="K99" s="6">
        <v>115</v>
      </c>
      <c r="L99" s="6">
        <v>115</v>
      </c>
      <c r="M99" s="22">
        <v>0</v>
      </c>
      <c r="N99" s="34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  <c r="BO99" s="28"/>
      <c r="BP99" s="28"/>
      <c r="BQ99" s="28"/>
      <c r="BR99" s="28"/>
      <c r="BS99" s="28"/>
      <c r="BT99" s="28"/>
      <c r="BU99" s="28"/>
      <c r="BV99" s="28"/>
      <c r="BW99" s="28"/>
      <c r="BX99" s="28"/>
      <c r="BY99" s="28"/>
      <c r="BZ99" s="28"/>
      <c r="CA99" s="28"/>
      <c r="CB99" s="28"/>
      <c r="CC99" s="28"/>
      <c r="CD99" s="28"/>
      <c r="CE99" s="28"/>
      <c r="CF99" s="28"/>
      <c r="CG99" s="28"/>
      <c r="CH99" s="28"/>
      <c r="CI99" s="28"/>
      <c r="CJ99" s="28"/>
      <c r="CK99" s="28"/>
      <c r="CL99" s="28"/>
      <c r="CM99" s="28"/>
      <c r="CN99" s="28"/>
      <c r="CO99" s="28"/>
      <c r="CP99" s="28"/>
      <c r="CQ99" s="28"/>
      <c r="CR99" s="28"/>
      <c r="CS99" s="28"/>
      <c r="CT99" s="28"/>
      <c r="CU99" s="28"/>
      <c r="CV99" s="28"/>
      <c r="CW99" s="28"/>
      <c r="CX99" s="28"/>
      <c r="CY99" s="28"/>
      <c r="CZ99" s="28"/>
      <c r="DA99" s="28"/>
      <c r="DB99" s="28"/>
      <c r="DC99" s="28"/>
      <c r="DD99" s="28"/>
      <c r="DE99" s="28"/>
      <c r="DF99" s="28"/>
      <c r="DG99" s="28"/>
      <c r="DH99" s="28"/>
      <c r="DI99" s="28"/>
      <c r="DJ99" s="28"/>
      <c r="DK99" s="28"/>
      <c r="DL99" s="28"/>
      <c r="DM99" s="28"/>
      <c r="DN99" s="28"/>
      <c r="DO99" s="28"/>
      <c r="DP99" s="28"/>
      <c r="DQ99" s="28"/>
      <c r="DR99" s="28"/>
      <c r="DS99" s="28"/>
      <c r="DT99" s="28"/>
      <c r="DU99" s="28"/>
      <c r="DV99" s="28"/>
      <c r="DW99" s="28"/>
      <c r="DX99" s="28"/>
      <c r="DY99" s="28"/>
      <c r="DZ99" s="28"/>
      <c r="EA99" s="28"/>
      <c r="EB99" s="28"/>
      <c r="EC99" s="28"/>
      <c r="ED99" s="28"/>
      <c r="EE99" s="28"/>
      <c r="EF99" s="28"/>
      <c r="EG99" s="28"/>
      <c r="EH99" s="28"/>
      <c r="EI99" s="28"/>
      <c r="EJ99" s="28"/>
      <c r="EK99" s="28"/>
      <c r="EL99" s="28"/>
      <c r="EM99" s="28"/>
      <c r="EN99" s="28"/>
      <c r="EO99" s="28"/>
      <c r="EP99" s="28"/>
      <c r="EQ99" s="28"/>
      <c r="ER99" s="28"/>
      <c r="ES99" s="28"/>
      <c r="ET99" s="28"/>
      <c r="EU99" s="28"/>
      <c r="EV99" s="28"/>
      <c r="EW99" s="28"/>
      <c r="EX99" s="28"/>
      <c r="EY99" s="28"/>
      <c r="EZ99" s="28"/>
      <c r="FA99" s="28"/>
      <c r="FB99" s="28"/>
      <c r="FC99" s="28"/>
      <c r="FD99" s="28"/>
      <c r="FE99" s="28"/>
      <c r="FF99" s="28"/>
      <c r="FG99" s="28"/>
      <c r="FH99" s="28"/>
      <c r="FI99" s="28"/>
      <c r="FJ99" s="28"/>
      <c r="FK99" s="28"/>
      <c r="FL99" s="28"/>
      <c r="FM99" s="28"/>
      <c r="FN99" s="28"/>
      <c r="FO99" s="28"/>
      <c r="FP99" s="28"/>
      <c r="FQ99" s="28"/>
      <c r="FR99" s="28"/>
      <c r="FS99" s="28"/>
      <c r="FT99" s="28"/>
      <c r="FU99" s="28"/>
      <c r="FV99" s="28"/>
      <c r="FW99" s="28"/>
      <c r="FX99" s="28"/>
      <c r="FY99" s="28"/>
      <c r="FZ99" s="28"/>
      <c r="GA99" s="28"/>
      <c r="GB99" s="28"/>
      <c r="GC99" s="28"/>
      <c r="GD99" s="28"/>
      <c r="GE99" s="28"/>
      <c r="GF99" s="28"/>
      <c r="GG99" s="28"/>
      <c r="GH99" s="28"/>
      <c r="GI99" s="28"/>
      <c r="GJ99" s="28"/>
      <c r="GK99" s="28"/>
      <c r="GL99" s="28"/>
      <c r="GM99" s="28"/>
      <c r="GN99" s="28"/>
      <c r="GO99" s="28"/>
      <c r="GP99" s="28"/>
      <c r="GQ99" s="28"/>
      <c r="GR99" s="28"/>
      <c r="GS99" s="28"/>
      <c r="GT99" s="28"/>
      <c r="GU99" s="28"/>
      <c r="GV99" s="28"/>
      <c r="GW99" s="28"/>
      <c r="GX99" s="28"/>
      <c r="GY99" s="28"/>
      <c r="GZ99" s="28"/>
      <c r="HA99" s="28"/>
      <c r="HB99" s="28"/>
      <c r="HC99" s="28"/>
      <c r="HD99" s="28"/>
      <c r="HE99" s="28"/>
      <c r="HF99" s="28"/>
      <c r="HG99" s="28"/>
      <c r="HH99" s="28"/>
      <c r="HI99" s="28"/>
      <c r="HJ99" s="28"/>
      <c r="HK99" s="28"/>
      <c r="HL99" s="28"/>
      <c r="HM99" s="28"/>
      <c r="HN99" s="28"/>
      <c r="HO99" s="28"/>
      <c r="HP99" s="28"/>
      <c r="HQ99" s="28"/>
      <c r="HR99" s="28"/>
      <c r="HS99" s="28"/>
      <c r="HT99" s="28"/>
      <c r="HU99" s="28"/>
      <c r="HV99" s="28"/>
      <c r="HW99" s="28"/>
      <c r="HX99" s="28"/>
      <c r="HY99" s="28"/>
      <c r="HZ99" s="28"/>
      <c r="IA99" s="28"/>
      <c r="IB99" s="28"/>
      <c r="IC99" s="28"/>
      <c r="ID99" s="28"/>
      <c r="IE99" s="28"/>
      <c r="IF99" s="28"/>
      <c r="IG99" s="28"/>
      <c r="IH99" s="28"/>
      <c r="II99" s="28"/>
      <c r="IJ99" s="28"/>
      <c r="IK99" s="28"/>
      <c r="IL99" s="28"/>
      <c r="IM99" s="28"/>
      <c r="IN99" s="28"/>
      <c r="IO99" s="28"/>
      <c r="IP99" s="28"/>
      <c r="IQ99" s="28"/>
      <c r="IR99" s="28"/>
      <c r="IS99" s="28"/>
      <c r="IT99" s="28"/>
      <c r="IU99" s="28"/>
      <c r="IV99" s="28"/>
    </row>
    <row r="100" spans="1:256" s="29" customFormat="1" ht="15" customHeight="1">
      <c r="A100" s="12">
        <v>1</v>
      </c>
      <c r="B100" s="13">
        <v>48</v>
      </c>
      <c r="C100" s="10" t="s">
        <v>14</v>
      </c>
      <c r="D100" s="10" t="s">
        <v>2</v>
      </c>
      <c r="E100" s="10" t="s">
        <v>149</v>
      </c>
      <c r="F100" s="14">
        <v>31732</v>
      </c>
      <c r="G100" s="31">
        <v>47.35</v>
      </c>
      <c r="H100" s="18">
        <v>1.0494000000000001</v>
      </c>
      <c r="I100" s="6">
        <v>120</v>
      </c>
      <c r="J100" s="6">
        <v>125</v>
      </c>
      <c r="K100" s="6">
        <v>130</v>
      </c>
      <c r="L100" s="6">
        <v>130</v>
      </c>
      <c r="M100" s="22">
        <v>0</v>
      </c>
      <c r="N100" s="34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  <c r="BM100" s="28"/>
      <c r="BN100" s="28"/>
      <c r="BO100" s="28"/>
      <c r="BP100" s="28"/>
      <c r="BQ100" s="28"/>
      <c r="BR100" s="28"/>
      <c r="BS100" s="28"/>
      <c r="BT100" s="28"/>
      <c r="BU100" s="28"/>
      <c r="BV100" s="28"/>
      <c r="BW100" s="28"/>
      <c r="BX100" s="28"/>
      <c r="BY100" s="28"/>
      <c r="BZ100" s="28"/>
      <c r="CA100" s="28"/>
      <c r="CB100" s="28"/>
      <c r="CC100" s="28"/>
      <c r="CD100" s="28"/>
      <c r="CE100" s="28"/>
      <c r="CF100" s="28"/>
      <c r="CG100" s="28"/>
      <c r="CH100" s="28"/>
      <c r="CI100" s="28"/>
      <c r="CJ100" s="28"/>
      <c r="CK100" s="28"/>
      <c r="CL100" s="28"/>
      <c r="CM100" s="28"/>
      <c r="CN100" s="28"/>
      <c r="CO100" s="28"/>
      <c r="CP100" s="28"/>
      <c r="CQ100" s="28"/>
      <c r="CR100" s="28"/>
      <c r="CS100" s="28"/>
      <c r="CT100" s="28"/>
      <c r="CU100" s="28"/>
      <c r="CV100" s="28"/>
      <c r="CW100" s="28"/>
      <c r="CX100" s="28"/>
      <c r="CY100" s="28"/>
      <c r="CZ100" s="28"/>
      <c r="DA100" s="28"/>
      <c r="DB100" s="28"/>
      <c r="DC100" s="28"/>
      <c r="DD100" s="28"/>
      <c r="DE100" s="28"/>
      <c r="DF100" s="28"/>
      <c r="DG100" s="28"/>
      <c r="DH100" s="28"/>
      <c r="DI100" s="28"/>
      <c r="DJ100" s="28"/>
      <c r="DK100" s="28"/>
      <c r="DL100" s="28"/>
      <c r="DM100" s="28"/>
      <c r="DN100" s="28"/>
      <c r="DO100" s="28"/>
      <c r="DP100" s="28"/>
      <c r="DQ100" s="28"/>
      <c r="DR100" s="28"/>
      <c r="DS100" s="28"/>
      <c r="DT100" s="28"/>
      <c r="DU100" s="28"/>
      <c r="DV100" s="28"/>
      <c r="DW100" s="28"/>
      <c r="DX100" s="28"/>
      <c r="DY100" s="28"/>
      <c r="DZ100" s="28"/>
      <c r="EA100" s="28"/>
      <c r="EB100" s="28"/>
      <c r="EC100" s="28"/>
      <c r="ED100" s="28"/>
      <c r="EE100" s="28"/>
      <c r="EF100" s="28"/>
      <c r="EG100" s="28"/>
      <c r="EH100" s="28"/>
      <c r="EI100" s="28"/>
      <c r="EJ100" s="28"/>
      <c r="EK100" s="28"/>
      <c r="EL100" s="28"/>
      <c r="EM100" s="28"/>
      <c r="EN100" s="28"/>
      <c r="EO100" s="28"/>
      <c r="EP100" s="28"/>
      <c r="EQ100" s="28"/>
      <c r="ER100" s="28"/>
      <c r="ES100" s="28"/>
      <c r="ET100" s="28"/>
      <c r="EU100" s="28"/>
      <c r="EV100" s="28"/>
      <c r="EW100" s="28"/>
      <c r="EX100" s="28"/>
      <c r="EY100" s="28"/>
      <c r="EZ100" s="28"/>
      <c r="FA100" s="28"/>
      <c r="FB100" s="28"/>
      <c r="FC100" s="28"/>
      <c r="FD100" s="28"/>
      <c r="FE100" s="28"/>
      <c r="FF100" s="28"/>
      <c r="FG100" s="28"/>
      <c r="FH100" s="28"/>
      <c r="FI100" s="28"/>
      <c r="FJ100" s="28"/>
      <c r="FK100" s="28"/>
      <c r="FL100" s="28"/>
      <c r="FM100" s="28"/>
      <c r="FN100" s="28"/>
      <c r="FO100" s="28"/>
      <c r="FP100" s="28"/>
      <c r="FQ100" s="28"/>
      <c r="FR100" s="28"/>
      <c r="FS100" s="28"/>
      <c r="FT100" s="28"/>
      <c r="FU100" s="28"/>
      <c r="FV100" s="28"/>
      <c r="FW100" s="28"/>
      <c r="FX100" s="28"/>
      <c r="FY100" s="28"/>
      <c r="FZ100" s="28"/>
      <c r="GA100" s="28"/>
      <c r="GB100" s="28"/>
      <c r="GC100" s="28"/>
      <c r="GD100" s="28"/>
      <c r="GE100" s="28"/>
      <c r="GF100" s="28"/>
      <c r="GG100" s="28"/>
      <c r="GH100" s="28"/>
      <c r="GI100" s="28"/>
      <c r="GJ100" s="28"/>
      <c r="GK100" s="28"/>
      <c r="GL100" s="28"/>
      <c r="GM100" s="28"/>
      <c r="GN100" s="28"/>
      <c r="GO100" s="28"/>
      <c r="GP100" s="28"/>
      <c r="GQ100" s="28"/>
      <c r="GR100" s="28"/>
      <c r="GS100" s="28"/>
      <c r="GT100" s="28"/>
      <c r="GU100" s="28"/>
      <c r="GV100" s="28"/>
      <c r="GW100" s="28"/>
      <c r="GX100" s="28"/>
      <c r="GY100" s="28"/>
      <c r="GZ100" s="28"/>
      <c r="HA100" s="28"/>
      <c r="HB100" s="28"/>
      <c r="HC100" s="28"/>
      <c r="HD100" s="28"/>
      <c r="HE100" s="28"/>
      <c r="HF100" s="28"/>
      <c r="HG100" s="28"/>
      <c r="HH100" s="28"/>
      <c r="HI100" s="28"/>
      <c r="HJ100" s="28"/>
      <c r="HK100" s="28"/>
      <c r="HL100" s="28"/>
      <c r="HM100" s="28"/>
      <c r="HN100" s="28"/>
      <c r="HO100" s="28"/>
      <c r="HP100" s="28"/>
      <c r="HQ100" s="28"/>
      <c r="HR100" s="28"/>
      <c r="HS100" s="28"/>
      <c r="HT100" s="28"/>
      <c r="HU100" s="28"/>
      <c r="HV100" s="28"/>
      <c r="HW100" s="28"/>
      <c r="HX100" s="28"/>
      <c r="HY100" s="28"/>
      <c r="HZ100" s="28"/>
      <c r="IA100" s="28"/>
      <c r="IB100" s="28"/>
      <c r="IC100" s="28"/>
      <c r="ID100" s="28"/>
      <c r="IE100" s="28"/>
      <c r="IF100" s="28"/>
      <c r="IG100" s="28"/>
      <c r="IH100" s="28"/>
      <c r="II100" s="28"/>
      <c r="IJ100" s="28"/>
      <c r="IK100" s="28"/>
      <c r="IL100" s="28"/>
      <c r="IM100" s="28"/>
      <c r="IN100" s="28"/>
      <c r="IO100" s="28"/>
      <c r="IP100" s="28"/>
      <c r="IQ100" s="28"/>
      <c r="IR100" s="28"/>
      <c r="IS100" s="28"/>
      <c r="IT100" s="28"/>
      <c r="IU100" s="28"/>
      <c r="IV100" s="28"/>
    </row>
    <row r="101" spans="1:256" s="29" customFormat="1" ht="15" customHeight="1">
      <c r="A101" s="12">
        <v>1</v>
      </c>
      <c r="B101" s="13">
        <v>100</v>
      </c>
      <c r="C101" s="10" t="s">
        <v>37</v>
      </c>
      <c r="D101" s="10" t="s">
        <v>13</v>
      </c>
      <c r="E101" s="10" t="s">
        <v>76</v>
      </c>
      <c r="F101" s="14">
        <v>20823</v>
      </c>
      <c r="G101" s="31">
        <v>95.15</v>
      </c>
      <c r="H101" s="18">
        <v>0.56720000000000004</v>
      </c>
      <c r="I101" s="6">
        <v>180</v>
      </c>
      <c r="J101" s="6">
        <v>190</v>
      </c>
      <c r="K101" s="6">
        <v>200</v>
      </c>
      <c r="L101" s="6">
        <v>200</v>
      </c>
      <c r="M101" s="22">
        <f>L101*H101</f>
        <v>113.44000000000001</v>
      </c>
      <c r="N101" s="34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  <c r="BO101" s="28"/>
      <c r="BP101" s="28"/>
      <c r="BQ101" s="28"/>
      <c r="BR101" s="28"/>
      <c r="BS101" s="28"/>
      <c r="BT101" s="28"/>
      <c r="BU101" s="28"/>
      <c r="BV101" s="28"/>
      <c r="BW101" s="28"/>
      <c r="BX101" s="28"/>
      <c r="BY101" s="28"/>
      <c r="BZ101" s="28"/>
      <c r="CA101" s="28"/>
      <c r="CB101" s="28"/>
      <c r="CC101" s="28"/>
      <c r="CD101" s="28"/>
      <c r="CE101" s="28"/>
      <c r="CF101" s="28"/>
      <c r="CG101" s="28"/>
      <c r="CH101" s="28"/>
      <c r="CI101" s="28"/>
      <c r="CJ101" s="28"/>
      <c r="CK101" s="28"/>
      <c r="CL101" s="28"/>
      <c r="CM101" s="28"/>
      <c r="CN101" s="28"/>
      <c r="CO101" s="28"/>
      <c r="CP101" s="28"/>
      <c r="CQ101" s="28"/>
      <c r="CR101" s="28"/>
      <c r="CS101" s="28"/>
      <c r="CT101" s="28"/>
      <c r="CU101" s="28"/>
      <c r="CV101" s="28"/>
      <c r="CW101" s="28"/>
      <c r="CX101" s="28"/>
      <c r="CY101" s="28"/>
      <c r="CZ101" s="28"/>
      <c r="DA101" s="28"/>
      <c r="DB101" s="28"/>
      <c r="DC101" s="28"/>
      <c r="DD101" s="28"/>
      <c r="DE101" s="28"/>
      <c r="DF101" s="28"/>
      <c r="DG101" s="28"/>
      <c r="DH101" s="28"/>
      <c r="DI101" s="28"/>
      <c r="DJ101" s="28"/>
      <c r="DK101" s="28"/>
      <c r="DL101" s="28"/>
      <c r="DM101" s="28"/>
      <c r="DN101" s="28"/>
      <c r="DO101" s="28"/>
      <c r="DP101" s="28"/>
      <c r="DQ101" s="28"/>
      <c r="DR101" s="28"/>
      <c r="DS101" s="28"/>
      <c r="DT101" s="28"/>
      <c r="DU101" s="28"/>
      <c r="DV101" s="28"/>
      <c r="DW101" s="28"/>
      <c r="DX101" s="28"/>
      <c r="DY101" s="28"/>
      <c r="DZ101" s="28"/>
      <c r="EA101" s="28"/>
      <c r="EB101" s="28"/>
      <c r="EC101" s="28"/>
      <c r="ED101" s="28"/>
      <c r="EE101" s="28"/>
      <c r="EF101" s="28"/>
      <c r="EG101" s="28"/>
      <c r="EH101" s="28"/>
      <c r="EI101" s="28"/>
      <c r="EJ101" s="28"/>
      <c r="EK101" s="28"/>
      <c r="EL101" s="28"/>
      <c r="EM101" s="28"/>
      <c r="EN101" s="28"/>
      <c r="EO101" s="28"/>
      <c r="EP101" s="28"/>
      <c r="EQ101" s="28"/>
      <c r="ER101" s="28"/>
      <c r="ES101" s="28"/>
      <c r="ET101" s="28"/>
      <c r="EU101" s="28"/>
      <c r="EV101" s="28"/>
      <c r="EW101" s="28"/>
      <c r="EX101" s="28"/>
      <c r="EY101" s="28"/>
      <c r="EZ101" s="28"/>
      <c r="FA101" s="28"/>
      <c r="FB101" s="28"/>
      <c r="FC101" s="28"/>
      <c r="FD101" s="28"/>
      <c r="FE101" s="28"/>
      <c r="FF101" s="28"/>
      <c r="FG101" s="28"/>
      <c r="FH101" s="28"/>
      <c r="FI101" s="28"/>
      <c r="FJ101" s="28"/>
      <c r="FK101" s="28"/>
      <c r="FL101" s="28"/>
      <c r="FM101" s="28"/>
      <c r="FN101" s="28"/>
      <c r="FO101" s="28"/>
      <c r="FP101" s="28"/>
      <c r="FQ101" s="28"/>
      <c r="FR101" s="28"/>
      <c r="FS101" s="28"/>
      <c r="FT101" s="28"/>
      <c r="FU101" s="28"/>
      <c r="FV101" s="28"/>
      <c r="FW101" s="28"/>
      <c r="FX101" s="28"/>
      <c r="FY101" s="28"/>
      <c r="FZ101" s="28"/>
      <c r="GA101" s="28"/>
      <c r="GB101" s="28"/>
      <c r="GC101" s="28"/>
      <c r="GD101" s="28"/>
      <c r="GE101" s="28"/>
      <c r="GF101" s="28"/>
      <c r="GG101" s="28"/>
      <c r="GH101" s="28"/>
      <c r="GI101" s="28"/>
      <c r="GJ101" s="28"/>
      <c r="GK101" s="28"/>
      <c r="GL101" s="28"/>
      <c r="GM101" s="28"/>
      <c r="GN101" s="28"/>
      <c r="GO101" s="28"/>
      <c r="GP101" s="28"/>
      <c r="GQ101" s="28"/>
      <c r="GR101" s="28"/>
      <c r="GS101" s="28"/>
      <c r="GT101" s="28"/>
      <c r="GU101" s="28"/>
      <c r="GV101" s="28"/>
      <c r="GW101" s="28"/>
      <c r="GX101" s="28"/>
      <c r="GY101" s="28"/>
      <c r="GZ101" s="28"/>
      <c r="HA101" s="28"/>
      <c r="HB101" s="28"/>
      <c r="HC101" s="28"/>
      <c r="HD101" s="28"/>
      <c r="HE101" s="28"/>
      <c r="HF101" s="28"/>
      <c r="HG101" s="28"/>
      <c r="HH101" s="28"/>
      <c r="HI101" s="28"/>
      <c r="HJ101" s="28"/>
      <c r="HK101" s="28"/>
      <c r="HL101" s="28"/>
      <c r="HM101" s="28"/>
      <c r="HN101" s="28"/>
      <c r="HO101" s="28"/>
      <c r="HP101" s="28"/>
      <c r="HQ101" s="28"/>
      <c r="HR101" s="28"/>
      <c r="HS101" s="28"/>
      <c r="HT101" s="28"/>
      <c r="HU101" s="28"/>
      <c r="HV101" s="28"/>
      <c r="HW101" s="28"/>
      <c r="HX101" s="28"/>
      <c r="HY101" s="28"/>
      <c r="HZ101" s="28"/>
      <c r="IA101" s="28"/>
      <c r="IB101" s="28"/>
      <c r="IC101" s="28"/>
      <c r="ID101" s="28"/>
      <c r="IE101" s="28"/>
      <c r="IF101" s="28"/>
      <c r="IG101" s="28"/>
      <c r="IH101" s="28"/>
      <c r="II101" s="28"/>
      <c r="IJ101" s="28"/>
      <c r="IK101" s="28"/>
      <c r="IL101" s="28"/>
      <c r="IM101" s="28"/>
      <c r="IN101" s="28"/>
      <c r="IO101" s="28"/>
      <c r="IP101" s="28"/>
      <c r="IQ101" s="28"/>
      <c r="IR101" s="28"/>
      <c r="IS101" s="28"/>
      <c r="IT101" s="28"/>
      <c r="IU101" s="28"/>
      <c r="IV101" s="28"/>
    </row>
    <row r="102" spans="1:256" s="29" customFormat="1" ht="15" customHeight="1">
      <c r="A102" s="12">
        <v>1</v>
      </c>
      <c r="B102" s="13">
        <v>82.5</v>
      </c>
      <c r="C102" s="10" t="s">
        <v>129</v>
      </c>
      <c r="D102" s="10" t="s">
        <v>2</v>
      </c>
      <c r="E102" s="10" t="s">
        <v>79</v>
      </c>
      <c r="F102" s="14">
        <v>33485</v>
      </c>
      <c r="G102" s="31">
        <v>76.95</v>
      </c>
      <c r="H102" s="18">
        <v>0.65110000000000001</v>
      </c>
      <c r="I102" s="26">
        <v>180</v>
      </c>
      <c r="J102" s="6">
        <v>190</v>
      </c>
      <c r="K102" s="6">
        <v>205</v>
      </c>
      <c r="L102" s="6">
        <v>205</v>
      </c>
      <c r="M102" s="22">
        <f>L102*H102</f>
        <v>133.47550000000001</v>
      </c>
      <c r="N102" s="34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28"/>
      <c r="BQ102" s="28"/>
      <c r="BR102" s="28"/>
      <c r="BS102" s="28"/>
      <c r="BT102" s="28"/>
      <c r="BU102" s="28"/>
      <c r="BV102" s="28"/>
      <c r="BW102" s="28"/>
      <c r="BX102" s="28"/>
      <c r="BY102" s="28"/>
      <c r="BZ102" s="28"/>
      <c r="CA102" s="28"/>
      <c r="CB102" s="28"/>
      <c r="CC102" s="28"/>
      <c r="CD102" s="28"/>
      <c r="CE102" s="28"/>
      <c r="CF102" s="28"/>
      <c r="CG102" s="28"/>
      <c r="CH102" s="28"/>
      <c r="CI102" s="28"/>
      <c r="CJ102" s="28"/>
      <c r="CK102" s="28"/>
      <c r="CL102" s="28"/>
      <c r="CM102" s="28"/>
      <c r="CN102" s="28"/>
      <c r="CO102" s="28"/>
      <c r="CP102" s="28"/>
      <c r="CQ102" s="28"/>
      <c r="CR102" s="28"/>
      <c r="CS102" s="28"/>
      <c r="CT102" s="28"/>
      <c r="CU102" s="28"/>
      <c r="CV102" s="28"/>
      <c r="CW102" s="28"/>
      <c r="CX102" s="28"/>
      <c r="CY102" s="28"/>
      <c r="CZ102" s="28"/>
      <c r="DA102" s="28"/>
      <c r="DB102" s="28"/>
      <c r="DC102" s="28"/>
      <c r="DD102" s="28"/>
      <c r="DE102" s="28"/>
      <c r="DF102" s="28"/>
      <c r="DG102" s="28"/>
      <c r="DH102" s="28"/>
      <c r="DI102" s="28"/>
      <c r="DJ102" s="28"/>
      <c r="DK102" s="28"/>
      <c r="DL102" s="28"/>
      <c r="DM102" s="28"/>
      <c r="DN102" s="28"/>
      <c r="DO102" s="28"/>
      <c r="DP102" s="28"/>
      <c r="DQ102" s="28"/>
      <c r="DR102" s="28"/>
      <c r="DS102" s="28"/>
      <c r="DT102" s="28"/>
      <c r="DU102" s="28"/>
      <c r="DV102" s="28"/>
      <c r="DW102" s="28"/>
      <c r="DX102" s="28"/>
      <c r="DY102" s="28"/>
      <c r="DZ102" s="28"/>
      <c r="EA102" s="28"/>
      <c r="EB102" s="28"/>
      <c r="EC102" s="28"/>
      <c r="ED102" s="28"/>
      <c r="EE102" s="28"/>
      <c r="EF102" s="28"/>
      <c r="EG102" s="28"/>
      <c r="EH102" s="28"/>
      <c r="EI102" s="28"/>
      <c r="EJ102" s="28"/>
      <c r="EK102" s="28"/>
      <c r="EL102" s="28"/>
      <c r="EM102" s="28"/>
      <c r="EN102" s="28"/>
      <c r="EO102" s="28"/>
      <c r="EP102" s="28"/>
      <c r="EQ102" s="28"/>
      <c r="ER102" s="28"/>
      <c r="ES102" s="28"/>
      <c r="ET102" s="28"/>
      <c r="EU102" s="28"/>
      <c r="EV102" s="28"/>
      <c r="EW102" s="28"/>
      <c r="EX102" s="28"/>
      <c r="EY102" s="28"/>
      <c r="EZ102" s="28"/>
      <c r="FA102" s="28"/>
      <c r="FB102" s="28"/>
      <c r="FC102" s="28"/>
      <c r="FD102" s="28"/>
      <c r="FE102" s="28"/>
      <c r="FF102" s="28"/>
      <c r="FG102" s="28"/>
      <c r="FH102" s="28"/>
      <c r="FI102" s="28"/>
      <c r="FJ102" s="28"/>
      <c r="FK102" s="28"/>
      <c r="FL102" s="28"/>
      <c r="FM102" s="28"/>
      <c r="FN102" s="28"/>
      <c r="FO102" s="28"/>
      <c r="FP102" s="28"/>
      <c r="FQ102" s="28"/>
      <c r="FR102" s="28"/>
      <c r="FS102" s="28"/>
      <c r="FT102" s="28"/>
      <c r="FU102" s="28"/>
      <c r="FV102" s="28"/>
      <c r="FW102" s="28"/>
      <c r="FX102" s="28"/>
      <c r="FY102" s="28"/>
      <c r="FZ102" s="28"/>
      <c r="GA102" s="28"/>
      <c r="GB102" s="28"/>
      <c r="GC102" s="28"/>
      <c r="GD102" s="28"/>
      <c r="GE102" s="28"/>
      <c r="GF102" s="28"/>
      <c r="GG102" s="28"/>
      <c r="GH102" s="28"/>
      <c r="GI102" s="28"/>
      <c r="GJ102" s="28"/>
      <c r="GK102" s="28"/>
      <c r="GL102" s="28"/>
      <c r="GM102" s="28"/>
      <c r="GN102" s="28"/>
      <c r="GO102" s="28"/>
      <c r="GP102" s="28"/>
      <c r="GQ102" s="28"/>
      <c r="GR102" s="28"/>
      <c r="GS102" s="28"/>
      <c r="GT102" s="28"/>
      <c r="GU102" s="28"/>
      <c r="GV102" s="28"/>
      <c r="GW102" s="28"/>
      <c r="GX102" s="28"/>
      <c r="GY102" s="28"/>
      <c r="GZ102" s="28"/>
      <c r="HA102" s="28"/>
      <c r="HB102" s="28"/>
      <c r="HC102" s="28"/>
      <c r="HD102" s="28"/>
      <c r="HE102" s="28"/>
      <c r="HF102" s="28"/>
      <c r="HG102" s="28"/>
      <c r="HH102" s="28"/>
      <c r="HI102" s="28"/>
      <c r="HJ102" s="28"/>
      <c r="HK102" s="28"/>
      <c r="HL102" s="28"/>
      <c r="HM102" s="28"/>
      <c r="HN102" s="28"/>
      <c r="HO102" s="28"/>
      <c r="HP102" s="28"/>
      <c r="HQ102" s="28"/>
      <c r="HR102" s="28"/>
      <c r="HS102" s="28"/>
      <c r="HT102" s="28"/>
      <c r="HU102" s="28"/>
      <c r="HV102" s="28"/>
      <c r="HW102" s="28"/>
      <c r="HX102" s="28"/>
      <c r="HY102" s="28"/>
      <c r="HZ102" s="28"/>
      <c r="IA102" s="28"/>
      <c r="IB102" s="28"/>
      <c r="IC102" s="28"/>
      <c r="ID102" s="28"/>
      <c r="IE102" s="28"/>
      <c r="IF102" s="28"/>
      <c r="IG102" s="28"/>
      <c r="IH102" s="28"/>
      <c r="II102" s="28"/>
      <c r="IJ102" s="28"/>
      <c r="IK102" s="28"/>
      <c r="IL102" s="28"/>
      <c r="IM102" s="28"/>
      <c r="IN102" s="28"/>
      <c r="IO102" s="28"/>
      <c r="IP102" s="28"/>
      <c r="IQ102" s="28"/>
      <c r="IR102" s="28"/>
      <c r="IS102" s="28"/>
      <c r="IT102" s="28"/>
      <c r="IU102" s="28"/>
      <c r="IV102" s="28"/>
    </row>
    <row r="103" spans="1:256" s="28" customFormat="1" ht="15" customHeight="1">
      <c r="A103" s="12">
        <v>1</v>
      </c>
      <c r="B103" s="13">
        <v>75</v>
      </c>
      <c r="C103" s="10" t="s">
        <v>39</v>
      </c>
      <c r="D103" s="10" t="s">
        <v>2</v>
      </c>
      <c r="E103" s="10" t="s">
        <v>117</v>
      </c>
      <c r="F103" s="14">
        <v>34262</v>
      </c>
      <c r="G103" s="31">
        <v>73.7</v>
      </c>
      <c r="H103" s="18">
        <v>0.67369999999999997</v>
      </c>
      <c r="I103" s="6">
        <v>190</v>
      </c>
      <c r="J103" s="6">
        <v>205</v>
      </c>
      <c r="K103" s="26">
        <v>210</v>
      </c>
      <c r="L103" s="6">
        <v>205</v>
      </c>
      <c r="M103" s="22">
        <f t="shared" ref="M103:M106" si="6">L103*H103</f>
        <v>138.10849999999999</v>
      </c>
      <c r="N103" s="34">
        <v>3</v>
      </c>
    </row>
    <row r="104" spans="1:256" s="28" customFormat="1" ht="15" customHeight="1">
      <c r="A104" s="12">
        <v>1</v>
      </c>
      <c r="B104" s="13">
        <v>90</v>
      </c>
      <c r="C104" s="10" t="s">
        <v>49</v>
      </c>
      <c r="D104" s="10" t="s">
        <v>2</v>
      </c>
      <c r="E104" s="10" t="s">
        <v>50</v>
      </c>
      <c r="F104" s="14">
        <v>34583</v>
      </c>
      <c r="G104" s="31">
        <v>88.05</v>
      </c>
      <c r="H104" s="18">
        <v>0.59299999999999997</v>
      </c>
      <c r="I104" s="6">
        <v>225</v>
      </c>
      <c r="J104" s="6">
        <v>230</v>
      </c>
      <c r="K104" s="6">
        <v>240</v>
      </c>
      <c r="L104" s="6">
        <v>240</v>
      </c>
      <c r="M104" s="22">
        <f t="shared" si="6"/>
        <v>142.32</v>
      </c>
      <c r="N104" s="4">
        <v>2</v>
      </c>
    </row>
    <row r="105" spans="1:256" s="29" customFormat="1" ht="15" customHeight="1">
      <c r="A105" s="12">
        <v>1</v>
      </c>
      <c r="B105" s="13">
        <v>90</v>
      </c>
      <c r="C105" s="10" t="s">
        <v>87</v>
      </c>
      <c r="D105" s="10" t="s">
        <v>146</v>
      </c>
      <c r="E105" s="10" t="s">
        <v>151</v>
      </c>
      <c r="F105" s="14">
        <v>32352</v>
      </c>
      <c r="G105" s="31">
        <v>89.4</v>
      </c>
      <c r="H105" s="18">
        <v>0.5877</v>
      </c>
      <c r="I105" s="6">
        <v>230</v>
      </c>
      <c r="J105" s="6">
        <v>250</v>
      </c>
      <c r="K105" s="6">
        <v>270</v>
      </c>
      <c r="L105" s="6">
        <v>270</v>
      </c>
      <c r="M105" s="22">
        <v>0</v>
      </c>
      <c r="N105" s="34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  <c r="BA105" s="28"/>
      <c r="BB105" s="28"/>
      <c r="BC105" s="28"/>
      <c r="BD105" s="28"/>
      <c r="BE105" s="28"/>
      <c r="BF105" s="28"/>
      <c r="BG105" s="28"/>
      <c r="BH105" s="28"/>
      <c r="BI105" s="28"/>
      <c r="BJ105" s="28"/>
      <c r="BK105" s="28"/>
      <c r="BL105" s="28"/>
      <c r="BM105" s="28"/>
      <c r="BN105" s="28"/>
      <c r="BO105" s="28"/>
      <c r="BP105" s="28"/>
      <c r="BQ105" s="28"/>
      <c r="BR105" s="28"/>
      <c r="BS105" s="28"/>
      <c r="BT105" s="28"/>
      <c r="BU105" s="28"/>
      <c r="BV105" s="28"/>
      <c r="BW105" s="28"/>
      <c r="BX105" s="28"/>
      <c r="BY105" s="28"/>
      <c r="BZ105" s="28"/>
      <c r="CA105" s="28"/>
      <c r="CB105" s="28"/>
      <c r="CC105" s="28"/>
      <c r="CD105" s="28"/>
      <c r="CE105" s="28"/>
      <c r="CF105" s="28"/>
      <c r="CG105" s="28"/>
      <c r="CH105" s="28"/>
      <c r="CI105" s="28"/>
      <c r="CJ105" s="28"/>
      <c r="CK105" s="28"/>
      <c r="CL105" s="28"/>
      <c r="CM105" s="28"/>
      <c r="CN105" s="28"/>
      <c r="CO105" s="28"/>
      <c r="CP105" s="28"/>
      <c r="CQ105" s="28"/>
      <c r="CR105" s="28"/>
      <c r="CS105" s="28"/>
      <c r="CT105" s="28"/>
      <c r="CU105" s="28"/>
      <c r="CV105" s="28"/>
      <c r="CW105" s="28"/>
      <c r="CX105" s="28"/>
      <c r="CY105" s="28"/>
      <c r="CZ105" s="28"/>
      <c r="DA105" s="28"/>
      <c r="DB105" s="28"/>
      <c r="DC105" s="28"/>
      <c r="DD105" s="28"/>
      <c r="DE105" s="28"/>
      <c r="DF105" s="28"/>
      <c r="DG105" s="28"/>
      <c r="DH105" s="28"/>
      <c r="DI105" s="28"/>
      <c r="DJ105" s="28"/>
      <c r="DK105" s="28"/>
      <c r="DL105" s="28"/>
      <c r="DM105" s="28"/>
      <c r="DN105" s="28"/>
      <c r="DO105" s="28"/>
      <c r="DP105" s="28"/>
      <c r="DQ105" s="28"/>
      <c r="DR105" s="28"/>
      <c r="DS105" s="28"/>
      <c r="DT105" s="28"/>
      <c r="DU105" s="28"/>
      <c r="DV105" s="28"/>
      <c r="DW105" s="28"/>
      <c r="DX105" s="28"/>
      <c r="DY105" s="28"/>
      <c r="DZ105" s="28"/>
      <c r="EA105" s="28"/>
      <c r="EB105" s="28"/>
      <c r="EC105" s="28"/>
      <c r="ED105" s="28"/>
      <c r="EE105" s="28"/>
      <c r="EF105" s="28"/>
      <c r="EG105" s="28"/>
      <c r="EH105" s="28"/>
      <c r="EI105" s="28"/>
      <c r="EJ105" s="28"/>
      <c r="EK105" s="28"/>
      <c r="EL105" s="28"/>
      <c r="EM105" s="28"/>
      <c r="EN105" s="28"/>
      <c r="EO105" s="28"/>
      <c r="EP105" s="28"/>
      <c r="EQ105" s="28"/>
      <c r="ER105" s="28"/>
      <c r="ES105" s="28"/>
      <c r="ET105" s="28"/>
      <c r="EU105" s="28"/>
      <c r="EV105" s="28"/>
      <c r="EW105" s="28"/>
      <c r="EX105" s="28"/>
      <c r="EY105" s="28"/>
      <c r="EZ105" s="28"/>
      <c r="FA105" s="28"/>
      <c r="FB105" s="28"/>
      <c r="FC105" s="28"/>
      <c r="FD105" s="28"/>
      <c r="FE105" s="28"/>
      <c r="FF105" s="28"/>
      <c r="FG105" s="28"/>
      <c r="FH105" s="28"/>
      <c r="FI105" s="28"/>
      <c r="FJ105" s="28"/>
      <c r="FK105" s="28"/>
      <c r="FL105" s="28"/>
      <c r="FM105" s="28"/>
      <c r="FN105" s="28"/>
      <c r="FO105" s="28"/>
      <c r="FP105" s="28"/>
      <c r="FQ105" s="28"/>
      <c r="FR105" s="28"/>
      <c r="FS105" s="28"/>
      <c r="FT105" s="28"/>
      <c r="FU105" s="28"/>
      <c r="FV105" s="28"/>
      <c r="FW105" s="28"/>
      <c r="FX105" s="28"/>
      <c r="FY105" s="28"/>
      <c r="FZ105" s="28"/>
      <c r="GA105" s="28"/>
      <c r="GB105" s="28"/>
      <c r="GC105" s="28"/>
      <c r="GD105" s="28"/>
      <c r="GE105" s="28"/>
      <c r="GF105" s="28"/>
      <c r="GG105" s="28"/>
      <c r="GH105" s="28"/>
      <c r="GI105" s="28"/>
      <c r="GJ105" s="28"/>
      <c r="GK105" s="28"/>
      <c r="GL105" s="28"/>
      <c r="GM105" s="28"/>
      <c r="GN105" s="28"/>
      <c r="GO105" s="28"/>
      <c r="GP105" s="28"/>
      <c r="GQ105" s="28"/>
      <c r="GR105" s="28"/>
      <c r="GS105" s="28"/>
      <c r="GT105" s="28"/>
      <c r="GU105" s="28"/>
      <c r="GV105" s="28"/>
      <c r="GW105" s="28"/>
      <c r="GX105" s="28"/>
      <c r="GY105" s="28"/>
      <c r="GZ105" s="28"/>
      <c r="HA105" s="28"/>
      <c r="HB105" s="28"/>
      <c r="HC105" s="28"/>
      <c r="HD105" s="28"/>
      <c r="HE105" s="28"/>
      <c r="HF105" s="28"/>
      <c r="HG105" s="28"/>
      <c r="HH105" s="28"/>
      <c r="HI105" s="28"/>
      <c r="HJ105" s="28"/>
      <c r="HK105" s="28"/>
      <c r="HL105" s="28"/>
      <c r="HM105" s="28"/>
      <c r="HN105" s="28"/>
      <c r="HO105" s="28"/>
      <c r="HP105" s="28"/>
      <c r="HQ105" s="28"/>
      <c r="HR105" s="28"/>
      <c r="HS105" s="28"/>
      <c r="HT105" s="28"/>
      <c r="HU105" s="28"/>
      <c r="HV105" s="28"/>
      <c r="HW105" s="28"/>
      <c r="HX105" s="28"/>
      <c r="HY105" s="28"/>
      <c r="HZ105" s="28"/>
      <c r="IA105" s="28"/>
      <c r="IB105" s="28"/>
      <c r="IC105" s="28"/>
      <c r="ID105" s="28"/>
      <c r="IE105" s="28"/>
      <c r="IF105" s="28"/>
      <c r="IG105" s="28"/>
      <c r="IH105" s="28"/>
      <c r="II105" s="28"/>
      <c r="IJ105" s="28"/>
      <c r="IK105" s="28"/>
      <c r="IL105" s="28"/>
      <c r="IM105" s="28"/>
      <c r="IN105" s="28"/>
      <c r="IO105" s="28"/>
      <c r="IP105" s="28"/>
      <c r="IQ105" s="28"/>
      <c r="IR105" s="28"/>
      <c r="IS105" s="28"/>
      <c r="IT105" s="28"/>
      <c r="IU105" s="28"/>
      <c r="IV105" s="28"/>
    </row>
    <row r="106" spans="1:256" s="29" customFormat="1" ht="15" customHeight="1">
      <c r="A106" s="12">
        <v>1</v>
      </c>
      <c r="B106" s="13">
        <v>100</v>
      </c>
      <c r="C106" s="10" t="s">
        <v>51</v>
      </c>
      <c r="D106" s="10" t="s">
        <v>2</v>
      </c>
      <c r="E106" s="10" t="s">
        <v>79</v>
      </c>
      <c r="F106" s="14">
        <v>33406</v>
      </c>
      <c r="G106" s="31">
        <v>91.55</v>
      </c>
      <c r="H106" s="18">
        <v>0.57930000000000004</v>
      </c>
      <c r="I106" s="6">
        <v>265</v>
      </c>
      <c r="J106" s="6">
        <v>280</v>
      </c>
      <c r="K106" s="6">
        <v>290</v>
      </c>
      <c r="L106" s="6">
        <v>290</v>
      </c>
      <c r="M106" s="22">
        <f t="shared" si="6"/>
        <v>167.99700000000001</v>
      </c>
      <c r="N106" s="4">
        <v>1</v>
      </c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  <c r="BO106" s="28"/>
      <c r="BP106" s="28"/>
      <c r="BQ106" s="28"/>
      <c r="BR106" s="28"/>
      <c r="BS106" s="28"/>
      <c r="BT106" s="28"/>
      <c r="BU106" s="28"/>
      <c r="BV106" s="28"/>
      <c r="BW106" s="28"/>
      <c r="BX106" s="28"/>
      <c r="BY106" s="28"/>
      <c r="BZ106" s="28"/>
      <c r="CA106" s="28"/>
      <c r="CB106" s="28"/>
      <c r="CC106" s="28"/>
      <c r="CD106" s="28"/>
      <c r="CE106" s="28"/>
      <c r="CF106" s="28"/>
      <c r="CG106" s="28"/>
      <c r="CH106" s="28"/>
      <c r="CI106" s="28"/>
      <c r="CJ106" s="28"/>
      <c r="CK106" s="28"/>
      <c r="CL106" s="28"/>
      <c r="CM106" s="28"/>
      <c r="CN106" s="28"/>
      <c r="CO106" s="28"/>
      <c r="CP106" s="28"/>
      <c r="CQ106" s="28"/>
      <c r="CR106" s="28"/>
      <c r="CS106" s="28"/>
      <c r="CT106" s="28"/>
      <c r="CU106" s="28"/>
      <c r="CV106" s="28"/>
      <c r="CW106" s="28"/>
      <c r="CX106" s="28"/>
      <c r="CY106" s="28"/>
      <c r="CZ106" s="28"/>
      <c r="DA106" s="28"/>
      <c r="DB106" s="28"/>
      <c r="DC106" s="28"/>
      <c r="DD106" s="28"/>
      <c r="DE106" s="28"/>
      <c r="DF106" s="28"/>
      <c r="DG106" s="28"/>
      <c r="DH106" s="28"/>
      <c r="DI106" s="28"/>
      <c r="DJ106" s="28"/>
      <c r="DK106" s="28"/>
      <c r="DL106" s="28"/>
      <c r="DM106" s="28"/>
      <c r="DN106" s="28"/>
      <c r="DO106" s="28"/>
      <c r="DP106" s="28"/>
      <c r="DQ106" s="28"/>
      <c r="DR106" s="28"/>
      <c r="DS106" s="28"/>
      <c r="DT106" s="28"/>
      <c r="DU106" s="28"/>
      <c r="DV106" s="28"/>
      <c r="DW106" s="28"/>
      <c r="DX106" s="28"/>
      <c r="DY106" s="28"/>
      <c r="DZ106" s="28"/>
      <c r="EA106" s="28"/>
      <c r="EB106" s="28"/>
      <c r="EC106" s="28"/>
      <c r="ED106" s="28"/>
      <c r="EE106" s="28"/>
      <c r="EF106" s="28"/>
      <c r="EG106" s="28"/>
      <c r="EH106" s="28"/>
      <c r="EI106" s="28"/>
      <c r="EJ106" s="28"/>
      <c r="EK106" s="28"/>
      <c r="EL106" s="28"/>
      <c r="EM106" s="28"/>
      <c r="EN106" s="28"/>
      <c r="EO106" s="28"/>
      <c r="EP106" s="28"/>
      <c r="EQ106" s="28"/>
      <c r="ER106" s="28"/>
      <c r="ES106" s="28"/>
      <c r="ET106" s="28"/>
      <c r="EU106" s="28"/>
      <c r="EV106" s="28"/>
      <c r="EW106" s="28"/>
      <c r="EX106" s="28"/>
      <c r="EY106" s="28"/>
      <c r="EZ106" s="28"/>
      <c r="FA106" s="28"/>
      <c r="FB106" s="28"/>
      <c r="FC106" s="28"/>
      <c r="FD106" s="28"/>
      <c r="FE106" s="28"/>
      <c r="FF106" s="28"/>
      <c r="FG106" s="28"/>
      <c r="FH106" s="28"/>
      <c r="FI106" s="28"/>
      <c r="FJ106" s="28"/>
      <c r="FK106" s="28"/>
      <c r="FL106" s="28"/>
      <c r="FM106" s="28"/>
      <c r="FN106" s="28"/>
      <c r="FO106" s="28"/>
      <c r="FP106" s="28"/>
      <c r="FQ106" s="28"/>
      <c r="FR106" s="28"/>
      <c r="FS106" s="28"/>
      <c r="FT106" s="28"/>
      <c r="FU106" s="28"/>
      <c r="FV106" s="28"/>
      <c r="FW106" s="28"/>
      <c r="FX106" s="28"/>
      <c r="FY106" s="28"/>
      <c r="FZ106" s="28"/>
      <c r="GA106" s="28"/>
      <c r="GB106" s="28"/>
      <c r="GC106" s="28"/>
      <c r="GD106" s="28"/>
      <c r="GE106" s="28"/>
      <c r="GF106" s="28"/>
      <c r="GG106" s="28"/>
      <c r="GH106" s="28"/>
      <c r="GI106" s="28"/>
      <c r="GJ106" s="28"/>
      <c r="GK106" s="28"/>
      <c r="GL106" s="28"/>
      <c r="GM106" s="28"/>
      <c r="GN106" s="28"/>
      <c r="GO106" s="28"/>
      <c r="GP106" s="28"/>
      <c r="GQ106" s="28"/>
      <c r="GR106" s="28"/>
      <c r="GS106" s="28"/>
      <c r="GT106" s="28"/>
      <c r="GU106" s="28"/>
      <c r="GV106" s="28"/>
      <c r="GW106" s="28"/>
      <c r="GX106" s="28"/>
      <c r="GY106" s="28"/>
      <c r="GZ106" s="28"/>
      <c r="HA106" s="28"/>
      <c r="HB106" s="28"/>
      <c r="HC106" s="28"/>
      <c r="HD106" s="28"/>
      <c r="HE106" s="28"/>
      <c r="HF106" s="28"/>
      <c r="HG106" s="28"/>
      <c r="HH106" s="28"/>
      <c r="HI106" s="28"/>
      <c r="HJ106" s="28"/>
      <c r="HK106" s="28"/>
      <c r="HL106" s="28"/>
      <c r="HM106" s="28"/>
      <c r="HN106" s="28"/>
      <c r="HO106" s="28"/>
      <c r="HP106" s="28"/>
      <c r="HQ106" s="28"/>
      <c r="HR106" s="28"/>
      <c r="HS106" s="28"/>
      <c r="HT106" s="28"/>
      <c r="HU106" s="28"/>
      <c r="HV106" s="28"/>
      <c r="HW106" s="28"/>
      <c r="HX106" s="28"/>
      <c r="HY106" s="28"/>
      <c r="HZ106" s="28"/>
      <c r="IA106" s="28"/>
      <c r="IB106" s="28"/>
      <c r="IC106" s="28"/>
      <c r="ID106" s="28"/>
      <c r="IE106" s="28"/>
      <c r="IF106" s="28"/>
      <c r="IG106" s="28"/>
      <c r="IH106" s="28"/>
      <c r="II106" s="28"/>
      <c r="IJ106" s="28"/>
      <c r="IK106" s="28"/>
      <c r="IL106" s="28"/>
      <c r="IM106" s="28"/>
      <c r="IN106" s="28"/>
      <c r="IO106" s="28"/>
      <c r="IP106" s="28"/>
      <c r="IQ106" s="28"/>
      <c r="IR106" s="28"/>
      <c r="IS106" s="28"/>
      <c r="IT106" s="28"/>
      <c r="IU106" s="28"/>
      <c r="IV106" s="28"/>
    </row>
    <row r="107" spans="1:256" s="29" customFormat="1" ht="15" customHeight="1">
      <c r="A107" s="46" t="s">
        <v>178</v>
      </c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8"/>
      <c r="N107" s="34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  <c r="BN107" s="28"/>
      <c r="BO107" s="28"/>
      <c r="BP107" s="28"/>
      <c r="BQ107" s="28"/>
      <c r="BR107" s="28"/>
      <c r="BS107" s="28"/>
      <c r="BT107" s="28"/>
      <c r="BU107" s="28"/>
      <c r="BV107" s="28"/>
      <c r="BW107" s="28"/>
      <c r="BX107" s="28"/>
      <c r="BY107" s="28"/>
      <c r="BZ107" s="28"/>
      <c r="CA107" s="28"/>
      <c r="CB107" s="28"/>
      <c r="CC107" s="28"/>
      <c r="CD107" s="28"/>
      <c r="CE107" s="28"/>
      <c r="CF107" s="28"/>
      <c r="CG107" s="28"/>
      <c r="CH107" s="28"/>
      <c r="CI107" s="28"/>
      <c r="CJ107" s="28"/>
      <c r="CK107" s="28"/>
      <c r="CL107" s="28"/>
      <c r="CM107" s="28"/>
      <c r="CN107" s="28"/>
      <c r="CO107" s="28"/>
      <c r="CP107" s="28"/>
      <c r="CQ107" s="28"/>
      <c r="CR107" s="28"/>
      <c r="CS107" s="28"/>
      <c r="CT107" s="28"/>
      <c r="CU107" s="28"/>
      <c r="CV107" s="28"/>
      <c r="CW107" s="28"/>
      <c r="CX107" s="28"/>
      <c r="CY107" s="28"/>
      <c r="CZ107" s="28"/>
      <c r="DA107" s="28"/>
      <c r="DB107" s="28"/>
      <c r="DC107" s="28"/>
      <c r="DD107" s="28"/>
      <c r="DE107" s="28"/>
      <c r="DF107" s="28"/>
      <c r="DG107" s="28"/>
      <c r="DH107" s="28"/>
      <c r="DI107" s="28"/>
      <c r="DJ107" s="28"/>
      <c r="DK107" s="28"/>
      <c r="DL107" s="28"/>
      <c r="DM107" s="28"/>
      <c r="DN107" s="28"/>
      <c r="DO107" s="28"/>
      <c r="DP107" s="28"/>
      <c r="DQ107" s="28"/>
      <c r="DR107" s="28"/>
      <c r="DS107" s="28"/>
      <c r="DT107" s="28"/>
      <c r="DU107" s="28"/>
      <c r="DV107" s="28"/>
      <c r="DW107" s="28"/>
      <c r="DX107" s="28"/>
      <c r="DY107" s="28"/>
      <c r="DZ107" s="28"/>
      <c r="EA107" s="28"/>
      <c r="EB107" s="28"/>
      <c r="EC107" s="28"/>
      <c r="ED107" s="28"/>
      <c r="EE107" s="28"/>
      <c r="EF107" s="28"/>
      <c r="EG107" s="28"/>
      <c r="EH107" s="28"/>
      <c r="EI107" s="28"/>
      <c r="EJ107" s="28"/>
      <c r="EK107" s="28"/>
      <c r="EL107" s="28"/>
      <c r="EM107" s="28"/>
      <c r="EN107" s="28"/>
      <c r="EO107" s="28"/>
      <c r="EP107" s="28"/>
      <c r="EQ107" s="28"/>
      <c r="ER107" s="28"/>
      <c r="ES107" s="28"/>
      <c r="ET107" s="28"/>
      <c r="EU107" s="28"/>
      <c r="EV107" s="28"/>
      <c r="EW107" s="28"/>
      <c r="EX107" s="28"/>
      <c r="EY107" s="28"/>
      <c r="EZ107" s="28"/>
      <c r="FA107" s="28"/>
      <c r="FB107" s="28"/>
      <c r="FC107" s="28"/>
      <c r="FD107" s="28"/>
      <c r="FE107" s="28"/>
      <c r="FF107" s="28"/>
      <c r="FG107" s="28"/>
      <c r="FH107" s="28"/>
      <c r="FI107" s="28"/>
      <c r="FJ107" s="28"/>
      <c r="FK107" s="28"/>
      <c r="FL107" s="28"/>
      <c r="FM107" s="28"/>
      <c r="FN107" s="28"/>
      <c r="FO107" s="28"/>
      <c r="FP107" s="28"/>
      <c r="FQ107" s="28"/>
      <c r="FR107" s="28"/>
      <c r="FS107" s="28"/>
      <c r="FT107" s="28"/>
      <c r="FU107" s="28"/>
      <c r="FV107" s="28"/>
      <c r="FW107" s="28"/>
      <c r="FX107" s="28"/>
      <c r="FY107" s="28"/>
      <c r="FZ107" s="28"/>
      <c r="GA107" s="28"/>
      <c r="GB107" s="28"/>
      <c r="GC107" s="28"/>
      <c r="GD107" s="28"/>
      <c r="GE107" s="28"/>
      <c r="GF107" s="28"/>
      <c r="GG107" s="28"/>
      <c r="GH107" s="28"/>
      <c r="GI107" s="28"/>
      <c r="GJ107" s="28"/>
      <c r="GK107" s="28"/>
      <c r="GL107" s="28"/>
      <c r="GM107" s="28"/>
      <c r="GN107" s="28"/>
      <c r="GO107" s="28"/>
      <c r="GP107" s="28"/>
      <c r="GQ107" s="28"/>
      <c r="GR107" s="28"/>
      <c r="GS107" s="28"/>
      <c r="GT107" s="28"/>
      <c r="GU107" s="28"/>
      <c r="GV107" s="28"/>
      <c r="GW107" s="28"/>
      <c r="GX107" s="28"/>
      <c r="GY107" s="28"/>
      <c r="GZ107" s="28"/>
      <c r="HA107" s="28"/>
      <c r="HB107" s="28"/>
      <c r="HC107" s="28"/>
      <c r="HD107" s="28"/>
      <c r="HE107" s="28"/>
      <c r="HF107" s="28"/>
      <c r="HG107" s="28"/>
      <c r="HH107" s="28"/>
      <c r="HI107" s="28"/>
      <c r="HJ107" s="28"/>
      <c r="HK107" s="28"/>
      <c r="HL107" s="28"/>
      <c r="HM107" s="28"/>
      <c r="HN107" s="28"/>
      <c r="HO107" s="28"/>
      <c r="HP107" s="28"/>
      <c r="HQ107" s="28"/>
      <c r="HR107" s="28"/>
      <c r="HS107" s="28"/>
      <c r="HT107" s="28"/>
      <c r="HU107" s="28"/>
      <c r="HV107" s="28"/>
      <c r="HW107" s="28"/>
      <c r="HX107" s="28"/>
      <c r="HY107" s="28"/>
      <c r="HZ107" s="28"/>
      <c r="IA107" s="28"/>
      <c r="IB107" s="28"/>
      <c r="IC107" s="28"/>
      <c r="ID107" s="28"/>
      <c r="IE107" s="28"/>
      <c r="IF107" s="28"/>
      <c r="IG107" s="28"/>
      <c r="IH107" s="28"/>
      <c r="II107" s="28"/>
      <c r="IJ107" s="28"/>
      <c r="IK107" s="28"/>
      <c r="IL107" s="28"/>
      <c r="IM107" s="28"/>
      <c r="IN107" s="28"/>
      <c r="IO107" s="28"/>
      <c r="IP107" s="28"/>
      <c r="IQ107" s="28"/>
      <c r="IR107" s="28"/>
      <c r="IS107" s="28"/>
      <c r="IT107" s="28"/>
      <c r="IU107" s="28"/>
      <c r="IV107" s="28"/>
    </row>
    <row r="108" spans="1:256" s="29" customFormat="1" ht="15" customHeight="1">
      <c r="A108" s="43"/>
      <c r="B108" s="44"/>
      <c r="C108" s="44"/>
      <c r="D108" s="44"/>
      <c r="E108" s="44"/>
      <c r="F108" s="44"/>
      <c r="G108" s="45"/>
      <c r="H108" s="16" t="s">
        <v>23</v>
      </c>
      <c r="I108" s="16" t="s">
        <v>22</v>
      </c>
      <c r="J108" s="35"/>
      <c r="K108" s="36"/>
      <c r="L108" s="36"/>
      <c r="M108" s="37"/>
      <c r="N108" s="34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  <c r="BE108" s="28"/>
      <c r="BF108" s="28"/>
      <c r="BG108" s="28"/>
      <c r="BH108" s="28"/>
      <c r="BI108" s="28"/>
      <c r="BJ108" s="28"/>
      <c r="BK108" s="28"/>
      <c r="BL108" s="28"/>
      <c r="BM108" s="28"/>
      <c r="BN108" s="28"/>
      <c r="BO108" s="28"/>
      <c r="BP108" s="28"/>
      <c r="BQ108" s="28"/>
      <c r="BR108" s="28"/>
      <c r="BS108" s="28"/>
      <c r="BT108" s="28"/>
      <c r="BU108" s="28"/>
      <c r="BV108" s="28"/>
      <c r="BW108" s="28"/>
      <c r="BX108" s="28"/>
      <c r="BY108" s="28"/>
      <c r="BZ108" s="28"/>
      <c r="CA108" s="28"/>
      <c r="CB108" s="28"/>
      <c r="CC108" s="28"/>
      <c r="CD108" s="28"/>
      <c r="CE108" s="28"/>
      <c r="CF108" s="28"/>
      <c r="CG108" s="28"/>
      <c r="CH108" s="28"/>
      <c r="CI108" s="28"/>
      <c r="CJ108" s="28"/>
      <c r="CK108" s="28"/>
      <c r="CL108" s="28"/>
      <c r="CM108" s="28"/>
      <c r="CN108" s="28"/>
      <c r="CO108" s="28"/>
      <c r="CP108" s="28"/>
      <c r="CQ108" s="28"/>
      <c r="CR108" s="28"/>
      <c r="CS108" s="28"/>
      <c r="CT108" s="28"/>
      <c r="CU108" s="28"/>
      <c r="CV108" s="28"/>
      <c r="CW108" s="28"/>
      <c r="CX108" s="28"/>
      <c r="CY108" s="28"/>
      <c r="CZ108" s="28"/>
      <c r="DA108" s="28"/>
      <c r="DB108" s="28"/>
      <c r="DC108" s="28"/>
      <c r="DD108" s="28"/>
      <c r="DE108" s="28"/>
      <c r="DF108" s="28"/>
      <c r="DG108" s="28"/>
      <c r="DH108" s="28"/>
      <c r="DI108" s="28"/>
      <c r="DJ108" s="28"/>
      <c r="DK108" s="28"/>
      <c r="DL108" s="28"/>
      <c r="DM108" s="28"/>
      <c r="DN108" s="28"/>
      <c r="DO108" s="28"/>
      <c r="DP108" s="28"/>
      <c r="DQ108" s="28"/>
      <c r="DR108" s="28"/>
      <c r="DS108" s="28"/>
      <c r="DT108" s="28"/>
      <c r="DU108" s="28"/>
      <c r="DV108" s="28"/>
      <c r="DW108" s="28"/>
      <c r="DX108" s="28"/>
      <c r="DY108" s="28"/>
      <c r="DZ108" s="28"/>
      <c r="EA108" s="28"/>
      <c r="EB108" s="28"/>
      <c r="EC108" s="28"/>
      <c r="ED108" s="28"/>
      <c r="EE108" s="28"/>
      <c r="EF108" s="28"/>
      <c r="EG108" s="28"/>
      <c r="EH108" s="28"/>
      <c r="EI108" s="28"/>
      <c r="EJ108" s="28"/>
      <c r="EK108" s="28"/>
      <c r="EL108" s="28"/>
      <c r="EM108" s="28"/>
      <c r="EN108" s="28"/>
      <c r="EO108" s="28"/>
      <c r="EP108" s="28"/>
      <c r="EQ108" s="28"/>
      <c r="ER108" s="28"/>
      <c r="ES108" s="28"/>
      <c r="ET108" s="28"/>
      <c r="EU108" s="28"/>
      <c r="EV108" s="28"/>
      <c r="EW108" s="28"/>
      <c r="EX108" s="28"/>
      <c r="EY108" s="28"/>
      <c r="EZ108" s="28"/>
      <c r="FA108" s="28"/>
      <c r="FB108" s="28"/>
      <c r="FC108" s="28"/>
      <c r="FD108" s="28"/>
      <c r="FE108" s="28"/>
      <c r="FF108" s="28"/>
      <c r="FG108" s="28"/>
      <c r="FH108" s="28"/>
      <c r="FI108" s="28"/>
      <c r="FJ108" s="28"/>
      <c r="FK108" s="28"/>
      <c r="FL108" s="28"/>
      <c r="FM108" s="28"/>
      <c r="FN108" s="28"/>
      <c r="FO108" s="28"/>
      <c r="FP108" s="28"/>
      <c r="FQ108" s="28"/>
      <c r="FR108" s="28"/>
      <c r="FS108" s="28"/>
      <c r="FT108" s="28"/>
      <c r="FU108" s="28"/>
      <c r="FV108" s="28"/>
      <c r="FW108" s="28"/>
      <c r="FX108" s="28"/>
      <c r="FY108" s="28"/>
      <c r="FZ108" s="28"/>
      <c r="GA108" s="28"/>
      <c r="GB108" s="28"/>
      <c r="GC108" s="28"/>
      <c r="GD108" s="28"/>
      <c r="GE108" s="28"/>
      <c r="GF108" s="28"/>
      <c r="GG108" s="28"/>
      <c r="GH108" s="28"/>
      <c r="GI108" s="28"/>
      <c r="GJ108" s="28"/>
      <c r="GK108" s="28"/>
      <c r="GL108" s="28"/>
      <c r="GM108" s="28"/>
      <c r="GN108" s="28"/>
      <c r="GO108" s="28"/>
      <c r="GP108" s="28"/>
      <c r="GQ108" s="28"/>
      <c r="GR108" s="28"/>
      <c r="GS108" s="28"/>
      <c r="GT108" s="28"/>
      <c r="GU108" s="28"/>
      <c r="GV108" s="28"/>
      <c r="GW108" s="28"/>
      <c r="GX108" s="28"/>
      <c r="GY108" s="28"/>
      <c r="GZ108" s="28"/>
      <c r="HA108" s="28"/>
      <c r="HB108" s="28"/>
      <c r="HC108" s="28"/>
      <c r="HD108" s="28"/>
      <c r="HE108" s="28"/>
      <c r="HF108" s="28"/>
      <c r="HG108" s="28"/>
      <c r="HH108" s="28"/>
      <c r="HI108" s="28"/>
      <c r="HJ108" s="28"/>
      <c r="HK108" s="28"/>
      <c r="HL108" s="28"/>
      <c r="HM108" s="28"/>
      <c r="HN108" s="28"/>
      <c r="HO108" s="28"/>
      <c r="HP108" s="28"/>
      <c r="HQ108" s="28"/>
      <c r="HR108" s="28"/>
      <c r="HS108" s="28"/>
      <c r="HT108" s="28"/>
      <c r="HU108" s="28"/>
      <c r="HV108" s="28"/>
      <c r="HW108" s="28"/>
      <c r="HX108" s="28"/>
      <c r="HY108" s="28"/>
      <c r="HZ108" s="28"/>
      <c r="IA108" s="28"/>
      <c r="IB108" s="28"/>
      <c r="IC108" s="28"/>
      <c r="ID108" s="28"/>
      <c r="IE108" s="28"/>
      <c r="IF108" s="28"/>
      <c r="IG108" s="28"/>
      <c r="IH108" s="28"/>
      <c r="II108" s="28"/>
      <c r="IJ108" s="28"/>
      <c r="IK108" s="28"/>
      <c r="IL108" s="28"/>
      <c r="IM108" s="28"/>
      <c r="IN108" s="28"/>
      <c r="IO108" s="28"/>
      <c r="IP108" s="28"/>
      <c r="IQ108" s="28"/>
      <c r="IR108" s="28"/>
      <c r="IS108" s="28"/>
      <c r="IT108" s="28"/>
      <c r="IU108" s="28"/>
      <c r="IV108" s="28"/>
    </row>
    <row r="109" spans="1:256" s="29" customFormat="1" ht="15" customHeight="1">
      <c r="A109" s="12">
        <v>1</v>
      </c>
      <c r="B109" s="13">
        <v>48</v>
      </c>
      <c r="C109" s="10" t="s">
        <v>130</v>
      </c>
      <c r="D109" s="10" t="s">
        <v>2</v>
      </c>
      <c r="E109" s="10" t="s">
        <v>149</v>
      </c>
      <c r="F109" s="14">
        <v>34700</v>
      </c>
      <c r="G109" s="31">
        <v>45.1</v>
      </c>
      <c r="H109" s="6">
        <v>55</v>
      </c>
      <c r="I109" s="6">
        <v>56</v>
      </c>
      <c r="J109" s="18">
        <v>1.093</v>
      </c>
      <c r="K109" s="26"/>
      <c r="L109" s="6"/>
      <c r="M109" s="22">
        <f>J109*I109</f>
        <v>61.207999999999998</v>
      </c>
      <c r="N109" s="34">
        <v>2</v>
      </c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28"/>
      <c r="BC109" s="28"/>
      <c r="BD109" s="28"/>
      <c r="BE109" s="28"/>
      <c r="BF109" s="28"/>
      <c r="BG109" s="28"/>
      <c r="BH109" s="28"/>
      <c r="BI109" s="28"/>
      <c r="BJ109" s="28"/>
      <c r="BK109" s="28"/>
      <c r="BL109" s="28"/>
      <c r="BM109" s="28"/>
      <c r="BN109" s="28"/>
      <c r="BO109" s="28"/>
      <c r="BP109" s="28"/>
      <c r="BQ109" s="28"/>
      <c r="BR109" s="28"/>
      <c r="BS109" s="28"/>
      <c r="BT109" s="28"/>
      <c r="BU109" s="28"/>
      <c r="BV109" s="28"/>
      <c r="BW109" s="28"/>
      <c r="BX109" s="28"/>
      <c r="BY109" s="28"/>
      <c r="BZ109" s="28"/>
      <c r="CA109" s="28"/>
      <c r="CB109" s="28"/>
      <c r="CC109" s="28"/>
      <c r="CD109" s="28"/>
      <c r="CE109" s="28"/>
      <c r="CF109" s="28"/>
      <c r="CG109" s="28"/>
      <c r="CH109" s="28"/>
      <c r="CI109" s="28"/>
      <c r="CJ109" s="28"/>
      <c r="CK109" s="28"/>
      <c r="CL109" s="28"/>
      <c r="CM109" s="28"/>
      <c r="CN109" s="28"/>
      <c r="CO109" s="28"/>
      <c r="CP109" s="28"/>
      <c r="CQ109" s="28"/>
      <c r="CR109" s="28"/>
      <c r="CS109" s="28"/>
      <c r="CT109" s="28"/>
      <c r="CU109" s="28"/>
      <c r="CV109" s="28"/>
      <c r="CW109" s="28"/>
      <c r="CX109" s="28"/>
      <c r="CY109" s="28"/>
      <c r="CZ109" s="28"/>
      <c r="DA109" s="28"/>
      <c r="DB109" s="28"/>
      <c r="DC109" s="28"/>
      <c r="DD109" s="28"/>
      <c r="DE109" s="28"/>
      <c r="DF109" s="28"/>
      <c r="DG109" s="28"/>
      <c r="DH109" s="28"/>
      <c r="DI109" s="28"/>
      <c r="DJ109" s="28"/>
      <c r="DK109" s="28"/>
      <c r="DL109" s="28"/>
      <c r="DM109" s="28"/>
      <c r="DN109" s="28"/>
      <c r="DO109" s="28"/>
      <c r="DP109" s="28"/>
      <c r="DQ109" s="28"/>
      <c r="DR109" s="28"/>
      <c r="DS109" s="28"/>
      <c r="DT109" s="28"/>
      <c r="DU109" s="28"/>
      <c r="DV109" s="28"/>
      <c r="DW109" s="28"/>
      <c r="DX109" s="28"/>
      <c r="DY109" s="28"/>
      <c r="DZ109" s="28"/>
      <c r="EA109" s="28"/>
      <c r="EB109" s="28"/>
      <c r="EC109" s="28"/>
      <c r="ED109" s="28"/>
      <c r="EE109" s="28"/>
      <c r="EF109" s="28"/>
      <c r="EG109" s="28"/>
      <c r="EH109" s="28"/>
      <c r="EI109" s="28"/>
      <c r="EJ109" s="28"/>
      <c r="EK109" s="28"/>
      <c r="EL109" s="28"/>
      <c r="EM109" s="28"/>
      <c r="EN109" s="28"/>
      <c r="EO109" s="28"/>
      <c r="EP109" s="28"/>
      <c r="EQ109" s="28"/>
      <c r="ER109" s="28"/>
      <c r="ES109" s="28"/>
      <c r="ET109" s="28"/>
      <c r="EU109" s="28"/>
      <c r="EV109" s="28"/>
      <c r="EW109" s="28"/>
      <c r="EX109" s="28"/>
      <c r="EY109" s="28"/>
      <c r="EZ109" s="28"/>
      <c r="FA109" s="28"/>
      <c r="FB109" s="28"/>
      <c r="FC109" s="28"/>
      <c r="FD109" s="28"/>
      <c r="FE109" s="28"/>
      <c r="FF109" s="28"/>
      <c r="FG109" s="28"/>
      <c r="FH109" s="28"/>
      <c r="FI109" s="28"/>
      <c r="FJ109" s="28"/>
      <c r="FK109" s="28"/>
      <c r="FL109" s="28"/>
      <c r="FM109" s="28"/>
      <c r="FN109" s="28"/>
      <c r="FO109" s="28"/>
      <c r="FP109" s="28"/>
      <c r="FQ109" s="28"/>
      <c r="FR109" s="28"/>
      <c r="FS109" s="28"/>
      <c r="FT109" s="28"/>
      <c r="FU109" s="28"/>
      <c r="FV109" s="28"/>
      <c r="FW109" s="28"/>
      <c r="FX109" s="28"/>
      <c r="FY109" s="28"/>
      <c r="FZ109" s="28"/>
      <c r="GA109" s="28"/>
      <c r="GB109" s="28"/>
      <c r="GC109" s="28"/>
      <c r="GD109" s="28"/>
      <c r="GE109" s="28"/>
      <c r="GF109" s="28"/>
      <c r="GG109" s="28"/>
      <c r="GH109" s="28"/>
      <c r="GI109" s="28"/>
      <c r="GJ109" s="28"/>
      <c r="GK109" s="28"/>
      <c r="GL109" s="28"/>
      <c r="GM109" s="28"/>
      <c r="GN109" s="28"/>
      <c r="GO109" s="28"/>
      <c r="GP109" s="28"/>
      <c r="GQ109" s="28"/>
      <c r="GR109" s="28"/>
      <c r="GS109" s="28"/>
      <c r="GT109" s="28"/>
      <c r="GU109" s="28"/>
      <c r="GV109" s="28"/>
      <c r="GW109" s="28"/>
      <c r="GX109" s="28"/>
      <c r="GY109" s="28"/>
      <c r="GZ109" s="28"/>
      <c r="HA109" s="28"/>
      <c r="HB109" s="28"/>
      <c r="HC109" s="28"/>
      <c r="HD109" s="28"/>
      <c r="HE109" s="28"/>
      <c r="HF109" s="28"/>
      <c r="HG109" s="28"/>
      <c r="HH109" s="28"/>
      <c r="HI109" s="28"/>
      <c r="HJ109" s="28"/>
      <c r="HK109" s="28"/>
      <c r="HL109" s="28"/>
      <c r="HM109" s="28"/>
      <c r="HN109" s="28"/>
      <c r="HO109" s="28"/>
      <c r="HP109" s="28"/>
      <c r="HQ109" s="28"/>
      <c r="HR109" s="28"/>
      <c r="HS109" s="28"/>
      <c r="HT109" s="28"/>
      <c r="HU109" s="28"/>
      <c r="HV109" s="28"/>
      <c r="HW109" s="28"/>
      <c r="HX109" s="28"/>
      <c r="HY109" s="28"/>
      <c r="HZ109" s="28"/>
      <c r="IA109" s="28"/>
      <c r="IB109" s="28"/>
      <c r="IC109" s="28"/>
      <c r="ID109" s="28"/>
      <c r="IE109" s="28"/>
      <c r="IF109" s="28"/>
      <c r="IG109" s="28"/>
      <c r="IH109" s="28"/>
      <c r="II109" s="28"/>
      <c r="IJ109" s="28"/>
      <c r="IK109" s="28"/>
      <c r="IL109" s="28"/>
      <c r="IM109" s="28"/>
      <c r="IN109" s="28"/>
      <c r="IO109" s="28"/>
      <c r="IP109" s="28"/>
      <c r="IQ109" s="28"/>
      <c r="IR109" s="28"/>
      <c r="IS109" s="28"/>
      <c r="IT109" s="28"/>
      <c r="IU109" s="28"/>
      <c r="IV109" s="28"/>
    </row>
    <row r="110" spans="1:256" s="28" customFormat="1" ht="15" customHeight="1">
      <c r="A110" s="12">
        <v>1</v>
      </c>
      <c r="B110" s="13">
        <v>52</v>
      </c>
      <c r="C110" s="10" t="s">
        <v>52</v>
      </c>
      <c r="D110" s="10" t="s">
        <v>2</v>
      </c>
      <c r="E110" s="10" t="s">
        <v>121</v>
      </c>
      <c r="F110" s="14">
        <v>32555</v>
      </c>
      <c r="G110" s="31">
        <v>51</v>
      </c>
      <c r="H110" s="6">
        <v>55</v>
      </c>
      <c r="I110" s="6">
        <v>49</v>
      </c>
      <c r="J110" s="18">
        <v>0.98719999999999997</v>
      </c>
      <c r="K110" s="26"/>
      <c r="L110" s="6"/>
      <c r="M110" s="22">
        <f>J110*I110</f>
        <v>48.372799999999998</v>
      </c>
      <c r="N110" s="4"/>
    </row>
    <row r="111" spans="1:256" s="28" customFormat="1" ht="15" customHeight="1">
      <c r="A111" s="12">
        <v>1</v>
      </c>
      <c r="B111" s="13">
        <v>56</v>
      </c>
      <c r="C111" s="10" t="s">
        <v>131</v>
      </c>
      <c r="D111" s="10" t="s">
        <v>3</v>
      </c>
      <c r="E111" s="9" t="s">
        <v>119</v>
      </c>
      <c r="F111" s="14">
        <v>36511</v>
      </c>
      <c r="G111" s="31">
        <v>53.3</v>
      </c>
      <c r="H111" s="6">
        <v>55</v>
      </c>
      <c r="I111" s="6">
        <v>60</v>
      </c>
      <c r="J111" s="18">
        <v>0.94620000000000004</v>
      </c>
      <c r="K111" s="26"/>
      <c r="L111" s="6"/>
      <c r="M111" s="22">
        <f>J111*I111</f>
        <v>56.772000000000006</v>
      </c>
      <c r="N111" s="4">
        <v>3</v>
      </c>
    </row>
    <row r="112" spans="1:256" s="28" customFormat="1" ht="15" customHeight="1">
      <c r="A112" s="12">
        <v>1</v>
      </c>
      <c r="B112" s="13">
        <v>56</v>
      </c>
      <c r="C112" s="10" t="s">
        <v>38</v>
      </c>
      <c r="D112" s="10" t="s">
        <v>2</v>
      </c>
      <c r="E112" s="10" t="s">
        <v>45</v>
      </c>
      <c r="F112" s="14">
        <v>31979</v>
      </c>
      <c r="G112" s="31">
        <v>55.7</v>
      </c>
      <c r="H112" s="6">
        <v>75</v>
      </c>
      <c r="I112" s="6">
        <v>32</v>
      </c>
      <c r="J112" s="18">
        <v>0.91100000000000003</v>
      </c>
      <c r="K112" s="26"/>
      <c r="L112" s="6"/>
      <c r="M112" s="22">
        <f>L112*H112</f>
        <v>0</v>
      </c>
      <c r="N112" s="34"/>
    </row>
    <row r="113" spans="1:256" s="29" customFormat="1" ht="15" customHeight="1">
      <c r="A113" s="12">
        <v>1</v>
      </c>
      <c r="B113" s="13">
        <v>60</v>
      </c>
      <c r="C113" s="10" t="s">
        <v>132</v>
      </c>
      <c r="D113" s="10" t="s">
        <v>2</v>
      </c>
      <c r="E113" s="10" t="s">
        <v>45</v>
      </c>
      <c r="F113" s="14">
        <v>32253</v>
      </c>
      <c r="G113" s="31">
        <v>58.8</v>
      </c>
      <c r="H113" s="6">
        <v>55</v>
      </c>
      <c r="I113" s="6">
        <v>62</v>
      </c>
      <c r="J113" s="18">
        <v>0.87380000000000002</v>
      </c>
      <c r="K113" s="6"/>
      <c r="L113" s="6"/>
      <c r="M113" s="22">
        <f>J113*I113</f>
        <v>54.175600000000003</v>
      </c>
      <c r="N113" s="4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  <c r="BA113" s="28"/>
      <c r="BB113" s="28"/>
      <c r="BC113" s="28"/>
      <c r="BD113" s="28"/>
      <c r="BE113" s="28"/>
      <c r="BF113" s="28"/>
      <c r="BG113" s="28"/>
      <c r="BH113" s="28"/>
      <c r="BI113" s="28"/>
      <c r="BJ113" s="28"/>
      <c r="BK113" s="28"/>
      <c r="BL113" s="28"/>
      <c r="BM113" s="28"/>
      <c r="BN113" s="28"/>
      <c r="BO113" s="28"/>
      <c r="BP113" s="28"/>
      <c r="BQ113" s="28"/>
      <c r="BR113" s="28"/>
      <c r="BS113" s="28"/>
      <c r="BT113" s="28"/>
      <c r="BU113" s="28"/>
      <c r="BV113" s="28"/>
      <c r="BW113" s="28"/>
      <c r="BX113" s="28"/>
      <c r="BY113" s="28"/>
      <c r="BZ113" s="28"/>
      <c r="CA113" s="28"/>
      <c r="CB113" s="28"/>
      <c r="CC113" s="28"/>
      <c r="CD113" s="28"/>
      <c r="CE113" s="28"/>
      <c r="CF113" s="28"/>
      <c r="CG113" s="28"/>
      <c r="CH113" s="28"/>
      <c r="CI113" s="28"/>
      <c r="CJ113" s="28"/>
      <c r="CK113" s="28"/>
      <c r="CL113" s="28"/>
      <c r="CM113" s="28"/>
      <c r="CN113" s="28"/>
      <c r="CO113" s="28"/>
      <c r="CP113" s="28"/>
      <c r="CQ113" s="28"/>
      <c r="CR113" s="28"/>
      <c r="CS113" s="28"/>
      <c r="CT113" s="28"/>
      <c r="CU113" s="28"/>
      <c r="CV113" s="28"/>
      <c r="CW113" s="28"/>
      <c r="CX113" s="28"/>
      <c r="CY113" s="28"/>
      <c r="CZ113" s="28"/>
      <c r="DA113" s="28"/>
      <c r="DB113" s="28"/>
      <c r="DC113" s="28"/>
      <c r="DD113" s="28"/>
      <c r="DE113" s="28"/>
      <c r="DF113" s="28"/>
      <c r="DG113" s="28"/>
      <c r="DH113" s="28"/>
      <c r="DI113" s="28"/>
      <c r="DJ113" s="28"/>
      <c r="DK113" s="28"/>
      <c r="DL113" s="28"/>
      <c r="DM113" s="28"/>
      <c r="DN113" s="28"/>
      <c r="DO113" s="28"/>
      <c r="DP113" s="28"/>
      <c r="DQ113" s="28"/>
      <c r="DR113" s="28"/>
      <c r="DS113" s="28"/>
      <c r="DT113" s="28"/>
      <c r="DU113" s="28"/>
      <c r="DV113" s="28"/>
      <c r="DW113" s="28"/>
      <c r="DX113" s="28"/>
      <c r="DY113" s="28"/>
      <c r="DZ113" s="28"/>
      <c r="EA113" s="28"/>
      <c r="EB113" s="28"/>
      <c r="EC113" s="28"/>
      <c r="ED113" s="28"/>
      <c r="EE113" s="28"/>
      <c r="EF113" s="28"/>
      <c r="EG113" s="28"/>
      <c r="EH113" s="28"/>
      <c r="EI113" s="28"/>
      <c r="EJ113" s="28"/>
      <c r="EK113" s="28"/>
      <c r="EL113" s="28"/>
      <c r="EM113" s="28"/>
      <c r="EN113" s="28"/>
      <c r="EO113" s="28"/>
      <c r="EP113" s="28"/>
      <c r="EQ113" s="28"/>
      <c r="ER113" s="28"/>
      <c r="ES113" s="28"/>
      <c r="ET113" s="28"/>
      <c r="EU113" s="28"/>
      <c r="EV113" s="28"/>
      <c r="EW113" s="28"/>
      <c r="EX113" s="28"/>
      <c r="EY113" s="28"/>
      <c r="EZ113" s="28"/>
      <c r="FA113" s="28"/>
      <c r="FB113" s="28"/>
      <c r="FC113" s="28"/>
      <c r="FD113" s="28"/>
      <c r="FE113" s="28"/>
      <c r="FF113" s="28"/>
      <c r="FG113" s="28"/>
      <c r="FH113" s="28"/>
      <c r="FI113" s="28"/>
      <c r="FJ113" s="28"/>
      <c r="FK113" s="28"/>
      <c r="FL113" s="28"/>
      <c r="FM113" s="28"/>
      <c r="FN113" s="28"/>
      <c r="FO113" s="28"/>
      <c r="FP113" s="28"/>
      <c r="FQ113" s="28"/>
      <c r="FR113" s="28"/>
      <c r="FS113" s="28"/>
      <c r="FT113" s="28"/>
      <c r="FU113" s="28"/>
      <c r="FV113" s="28"/>
      <c r="FW113" s="28"/>
      <c r="FX113" s="28"/>
      <c r="FY113" s="28"/>
      <c r="FZ113" s="28"/>
      <c r="GA113" s="28"/>
      <c r="GB113" s="28"/>
      <c r="GC113" s="28"/>
      <c r="GD113" s="28"/>
      <c r="GE113" s="28"/>
      <c r="GF113" s="28"/>
      <c r="GG113" s="28"/>
      <c r="GH113" s="28"/>
      <c r="GI113" s="28"/>
      <c r="GJ113" s="28"/>
      <c r="GK113" s="28"/>
      <c r="GL113" s="28"/>
      <c r="GM113" s="28"/>
      <c r="GN113" s="28"/>
      <c r="GO113" s="28"/>
      <c r="GP113" s="28"/>
      <c r="GQ113" s="28"/>
      <c r="GR113" s="28"/>
      <c r="GS113" s="28"/>
      <c r="GT113" s="28"/>
      <c r="GU113" s="28"/>
      <c r="GV113" s="28"/>
      <c r="GW113" s="28"/>
      <c r="GX113" s="28"/>
      <c r="GY113" s="28"/>
      <c r="GZ113" s="28"/>
      <c r="HA113" s="28"/>
      <c r="HB113" s="28"/>
      <c r="HC113" s="28"/>
      <c r="HD113" s="28"/>
      <c r="HE113" s="28"/>
      <c r="HF113" s="28"/>
      <c r="HG113" s="28"/>
      <c r="HH113" s="28"/>
      <c r="HI113" s="28"/>
      <c r="HJ113" s="28"/>
      <c r="HK113" s="28"/>
      <c r="HL113" s="28"/>
      <c r="HM113" s="28"/>
      <c r="HN113" s="28"/>
      <c r="HO113" s="28"/>
      <c r="HP113" s="28"/>
      <c r="HQ113" s="28"/>
      <c r="HR113" s="28"/>
      <c r="HS113" s="28"/>
      <c r="HT113" s="28"/>
      <c r="HU113" s="28"/>
      <c r="HV113" s="28"/>
      <c r="HW113" s="28"/>
      <c r="HX113" s="28"/>
      <c r="HY113" s="28"/>
      <c r="HZ113" s="28"/>
      <c r="IA113" s="28"/>
      <c r="IB113" s="28"/>
      <c r="IC113" s="28"/>
      <c r="ID113" s="28"/>
      <c r="IE113" s="28"/>
      <c r="IF113" s="28"/>
      <c r="IG113" s="28"/>
      <c r="IH113" s="28"/>
      <c r="II113" s="28"/>
      <c r="IJ113" s="28"/>
      <c r="IK113" s="28"/>
      <c r="IL113" s="28"/>
      <c r="IM113" s="28"/>
      <c r="IN113" s="28"/>
      <c r="IO113" s="28"/>
      <c r="IP113" s="28"/>
      <c r="IQ113" s="28"/>
      <c r="IR113" s="28"/>
      <c r="IS113" s="28"/>
      <c r="IT113" s="28"/>
      <c r="IU113" s="28"/>
      <c r="IV113" s="28"/>
    </row>
    <row r="114" spans="1:256" s="29" customFormat="1" ht="15" customHeight="1">
      <c r="A114" s="12">
        <v>1</v>
      </c>
      <c r="B114" s="13">
        <v>67.5</v>
      </c>
      <c r="C114" s="10" t="s">
        <v>53</v>
      </c>
      <c r="D114" s="10" t="s">
        <v>2</v>
      </c>
      <c r="E114" s="10" t="s">
        <v>45</v>
      </c>
      <c r="F114" s="14">
        <v>30629</v>
      </c>
      <c r="G114" s="31">
        <v>60.95</v>
      </c>
      <c r="H114" s="6">
        <v>55</v>
      </c>
      <c r="I114" s="6">
        <v>115</v>
      </c>
      <c r="J114" s="18">
        <v>0.8508</v>
      </c>
      <c r="K114" s="6"/>
      <c r="L114" s="6"/>
      <c r="M114" s="22">
        <f>J114*I114</f>
        <v>97.841999999999999</v>
      </c>
      <c r="N114" s="34">
        <v>1</v>
      </c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  <c r="BB114" s="28"/>
      <c r="BC114" s="28"/>
      <c r="BD114" s="28"/>
      <c r="BE114" s="28"/>
      <c r="BF114" s="28"/>
      <c r="BG114" s="28"/>
      <c r="BH114" s="28"/>
      <c r="BI114" s="28"/>
      <c r="BJ114" s="28"/>
      <c r="BK114" s="28"/>
      <c r="BL114" s="28"/>
      <c r="BM114" s="28"/>
      <c r="BN114" s="28"/>
      <c r="BO114" s="28"/>
      <c r="BP114" s="28"/>
      <c r="BQ114" s="28"/>
      <c r="BR114" s="28"/>
      <c r="BS114" s="28"/>
      <c r="BT114" s="28"/>
      <c r="BU114" s="28"/>
      <c r="BV114" s="28"/>
      <c r="BW114" s="28"/>
      <c r="BX114" s="28"/>
      <c r="BY114" s="28"/>
      <c r="BZ114" s="28"/>
      <c r="CA114" s="28"/>
      <c r="CB114" s="28"/>
      <c r="CC114" s="28"/>
      <c r="CD114" s="28"/>
      <c r="CE114" s="28"/>
      <c r="CF114" s="28"/>
      <c r="CG114" s="28"/>
      <c r="CH114" s="28"/>
      <c r="CI114" s="28"/>
      <c r="CJ114" s="28"/>
      <c r="CK114" s="28"/>
      <c r="CL114" s="28"/>
      <c r="CM114" s="28"/>
      <c r="CN114" s="28"/>
      <c r="CO114" s="28"/>
      <c r="CP114" s="28"/>
      <c r="CQ114" s="28"/>
      <c r="CR114" s="28"/>
      <c r="CS114" s="28"/>
      <c r="CT114" s="28"/>
      <c r="CU114" s="28"/>
      <c r="CV114" s="28"/>
      <c r="CW114" s="28"/>
      <c r="CX114" s="28"/>
      <c r="CY114" s="28"/>
      <c r="CZ114" s="28"/>
      <c r="DA114" s="28"/>
      <c r="DB114" s="28"/>
      <c r="DC114" s="28"/>
      <c r="DD114" s="28"/>
      <c r="DE114" s="28"/>
      <c r="DF114" s="28"/>
      <c r="DG114" s="28"/>
      <c r="DH114" s="28"/>
      <c r="DI114" s="28"/>
      <c r="DJ114" s="28"/>
      <c r="DK114" s="28"/>
      <c r="DL114" s="28"/>
      <c r="DM114" s="28"/>
      <c r="DN114" s="28"/>
      <c r="DO114" s="28"/>
      <c r="DP114" s="28"/>
      <c r="DQ114" s="28"/>
      <c r="DR114" s="28"/>
      <c r="DS114" s="28"/>
      <c r="DT114" s="28"/>
      <c r="DU114" s="28"/>
      <c r="DV114" s="28"/>
      <c r="DW114" s="28"/>
      <c r="DX114" s="28"/>
      <c r="DY114" s="28"/>
      <c r="DZ114" s="28"/>
      <c r="EA114" s="28"/>
      <c r="EB114" s="28"/>
      <c r="EC114" s="28"/>
      <c r="ED114" s="28"/>
      <c r="EE114" s="28"/>
      <c r="EF114" s="28"/>
      <c r="EG114" s="28"/>
      <c r="EH114" s="28"/>
      <c r="EI114" s="28"/>
      <c r="EJ114" s="28"/>
      <c r="EK114" s="28"/>
      <c r="EL114" s="28"/>
      <c r="EM114" s="28"/>
      <c r="EN114" s="28"/>
      <c r="EO114" s="28"/>
      <c r="EP114" s="28"/>
      <c r="EQ114" s="28"/>
      <c r="ER114" s="28"/>
      <c r="ES114" s="28"/>
      <c r="ET114" s="28"/>
      <c r="EU114" s="28"/>
      <c r="EV114" s="28"/>
      <c r="EW114" s="28"/>
      <c r="EX114" s="28"/>
      <c r="EY114" s="28"/>
      <c r="EZ114" s="28"/>
      <c r="FA114" s="28"/>
      <c r="FB114" s="28"/>
      <c r="FC114" s="28"/>
      <c r="FD114" s="28"/>
      <c r="FE114" s="28"/>
      <c r="FF114" s="28"/>
      <c r="FG114" s="28"/>
      <c r="FH114" s="28"/>
      <c r="FI114" s="28"/>
      <c r="FJ114" s="28"/>
      <c r="FK114" s="28"/>
      <c r="FL114" s="28"/>
      <c r="FM114" s="28"/>
      <c r="FN114" s="28"/>
      <c r="FO114" s="28"/>
      <c r="FP114" s="28"/>
      <c r="FQ114" s="28"/>
      <c r="FR114" s="28"/>
      <c r="FS114" s="28"/>
      <c r="FT114" s="28"/>
      <c r="FU114" s="28"/>
      <c r="FV114" s="28"/>
      <c r="FW114" s="28"/>
      <c r="FX114" s="28"/>
      <c r="FY114" s="28"/>
      <c r="FZ114" s="28"/>
      <c r="GA114" s="28"/>
      <c r="GB114" s="28"/>
      <c r="GC114" s="28"/>
      <c r="GD114" s="28"/>
      <c r="GE114" s="28"/>
      <c r="GF114" s="28"/>
      <c r="GG114" s="28"/>
      <c r="GH114" s="28"/>
      <c r="GI114" s="28"/>
      <c r="GJ114" s="28"/>
      <c r="GK114" s="28"/>
      <c r="GL114" s="28"/>
      <c r="GM114" s="28"/>
      <c r="GN114" s="28"/>
      <c r="GO114" s="28"/>
      <c r="GP114" s="28"/>
      <c r="GQ114" s="28"/>
      <c r="GR114" s="28"/>
      <c r="GS114" s="28"/>
      <c r="GT114" s="28"/>
      <c r="GU114" s="28"/>
      <c r="GV114" s="28"/>
      <c r="GW114" s="28"/>
      <c r="GX114" s="28"/>
      <c r="GY114" s="28"/>
      <c r="GZ114" s="28"/>
      <c r="HA114" s="28"/>
      <c r="HB114" s="28"/>
      <c r="HC114" s="28"/>
      <c r="HD114" s="28"/>
      <c r="HE114" s="28"/>
      <c r="HF114" s="28"/>
      <c r="HG114" s="28"/>
      <c r="HH114" s="28"/>
      <c r="HI114" s="28"/>
      <c r="HJ114" s="28"/>
      <c r="HK114" s="28"/>
      <c r="HL114" s="28"/>
      <c r="HM114" s="28"/>
      <c r="HN114" s="28"/>
      <c r="HO114" s="28"/>
      <c r="HP114" s="28"/>
      <c r="HQ114" s="28"/>
      <c r="HR114" s="28"/>
      <c r="HS114" s="28"/>
      <c r="HT114" s="28"/>
      <c r="HU114" s="28"/>
      <c r="HV114" s="28"/>
      <c r="HW114" s="28"/>
      <c r="HX114" s="28"/>
      <c r="HY114" s="28"/>
      <c r="HZ114" s="28"/>
      <c r="IA114" s="28"/>
      <c r="IB114" s="28"/>
      <c r="IC114" s="28"/>
      <c r="ID114" s="28"/>
      <c r="IE114" s="28"/>
      <c r="IF114" s="28"/>
      <c r="IG114" s="28"/>
      <c r="IH114" s="28"/>
      <c r="II114" s="28"/>
      <c r="IJ114" s="28"/>
      <c r="IK114" s="28"/>
      <c r="IL114" s="28"/>
      <c r="IM114" s="28"/>
      <c r="IN114" s="28"/>
      <c r="IO114" s="28"/>
      <c r="IP114" s="28"/>
      <c r="IQ114" s="28"/>
      <c r="IR114" s="28"/>
      <c r="IS114" s="28"/>
      <c r="IT114" s="28"/>
      <c r="IU114" s="28"/>
      <c r="IV114" s="28"/>
    </row>
    <row r="115" spans="1:256" s="29" customFormat="1" ht="15" customHeight="1">
      <c r="A115" s="12">
        <v>1</v>
      </c>
      <c r="B115" s="13">
        <v>90</v>
      </c>
      <c r="C115" s="10" t="s">
        <v>54</v>
      </c>
      <c r="D115" s="10" t="s">
        <v>2</v>
      </c>
      <c r="E115" s="10" t="s">
        <v>133</v>
      </c>
      <c r="F115" s="14">
        <v>31166</v>
      </c>
      <c r="G115" s="31">
        <v>88.3</v>
      </c>
      <c r="H115" s="6">
        <v>150</v>
      </c>
      <c r="I115" s="6">
        <v>19</v>
      </c>
      <c r="J115" s="6"/>
      <c r="K115" s="26"/>
      <c r="L115" s="6"/>
      <c r="M115" s="22">
        <f>L115*H115</f>
        <v>0</v>
      </c>
      <c r="N115" s="34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  <c r="BA115" s="28"/>
      <c r="BB115" s="28"/>
      <c r="BC115" s="28"/>
      <c r="BD115" s="28"/>
      <c r="BE115" s="28"/>
      <c r="BF115" s="28"/>
      <c r="BG115" s="28"/>
      <c r="BH115" s="28"/>
      <c r="BI115" s="28"/>
      <c r="BJ115" s="28"/>
      <c r="BK115" s="28"/>
      <c r="BL115" s="28"/>
      <c r="BM115" s="28"/>
      <c r="BN115" s="28"/>
      <c r="BO115" s="28"/>
      <c r="BP115" s="28"/>
      <c r="BQ115" s="28"/>
      <c r="BR115" s="28"/>
      <c r="BS115" s="28"/>
      <c r="BT115" s="28"/>
      <c r="BU115" s="28"/>
      <c r="BV115" s="28"/>
      <c r="BW115" s="28"/>
      <c r="BX115" s="28"/>
      <c r="BY115" s="28"/>
      <c r="BZ115" s="28"/>
      <c r="CA115" s="28"/>
      <c r="CB115" s="28"/>
      <c r="CC115" s="28"/>
      <c r="CD115" s="28"/>
      <c r="CE115" s="28"/>
      <c r="CF115" s="28"/>
      <c r="CG115" s="28"/>
      <c r="CH115" s="28"/>
      <c r="CI115" s="28"/>
      <c r="CJ115" s="28"/>
      <c r="CK115" s="28"/>
      <c r="CL115" s="28"/>
      <c r="CM115" s="28"/>
      <c r="CN115" s="28"/>
      <c r="CO115" s="28"/>
      <c r="CP115" s="28"/>
      <c r="CQ115" s="28"/>
      <c r="CR115" s="28"/>
      <c r="CS115" s="28"/>
      <c r="CT115" s="28"/>
      <c r="CU115" s="28"/>
      <c r="CV115" s="28"/>
      <c r="CW115" s="28"/>
      <c r="CX115" s="28"/>
      <c r="CY115" s="28"/>
      <c r="CZ115" s="28"/>
      <c r="DA115" s="28"/>
      <c r="DB115" s="28"/>
      <c r="DC115" s="28"/>
      <c r="DD115" s="28"/>
      <c r="DE115" s="28"/>
      <c r="DF115" s="28"/>
      <c r="DG115" s="28"/>
      <c r="DH115" s="28"/>
      <c r="DI115" s="28"/>
      <c r="DJ115" s="28"/>
      <c r="DK115" s="28"/>
      <c r="DL115" s="28"/>
      <c r="DM115" s="28"/>
      <c r="DN115" s="28"/>
      <c r="DO115" s="28"/>
      <c r="DP115" s="28"/>
      <c r="DQ115" s="28"/>
      <c r="DR115" s="28"/>
      <c r="DS115" s="28"/>
      <c r="DT115" s="28"/>
      <c r="DU115" s="28"/>
      <c r="DV115" s="28"/>
      <c r="DW115" s="28"/>
      <c r="DX115" s="28"/>
      <c r="DY115" s="28"/>
      <c r="DZ115" s="28"/>
      <c r="EA115" s="28"/>
      <c r="EB115" s="28"/>
      <c r="EC115" s="28"/>
      <c r="ED115" s="28"/>
      <c r="EE115" s="28"/>
      <c r="EF115" s="28"/>
      <c r="EG115" s="28"/>
      <c r="EH115" s="28"/>
      <c r="EI115" s="28"/>
      <c r="EJ115" s="28"/>
      <c r="EK115" s="28"/>
      <c r="EL115" s="28"/>
      <c r="EM115" s="28"/>
      <c r="EN115" s="28"/>
      <c r="EO115" s="28"/>
      <c r="EP115" s="28"/>
      <c r="EQ115" s="28"/>
      <c r="ER115" s="28"/>
      <c r="ES115" s="28"/>
      <c r="ET115" s="28"/>
      <c r="EU115" s="28"/>
      <c r="EV115" s="28"/>
      <c r="EW115" s="28"/>
      <c r="EX115" s="28"/>
      <c r="EY115" s="28"/>
      <c r="EZ115" s="28"/>
      <c r="FA115" s="28"/>
      <c r="FB115" s="28"/>
      <c r="FC115" s="28"/>
      <c r="FD115" s="28"/>
      <c r="FE115" s="28"/>
      <c r="FF115" s="28"/>
      <c r="FG115" s="28"/>
      <c r="FH115" s="28"/>
      <c r="FI115" s="28"/>
      <c r="FJ115" s="28"/>
      <c r="FK115" s="28"/>
      <c r="FL115" s="28"/>
      <c r="FM115" s="28"/>
      <c r="FN115" s="28"/>
      <c r="FO115" s="28"/>
      <c r="FP115" s="28"/>
      <c r="FQ115" s="28"/>
      <c r="FR115" s="28"/>
      <c r="FS115" s="28"/>
      <c r="FT115" s="28"/>
      <c r="FU115" s="28"/>
      <c r="FV115" s="28"/>
      <c r="FW115" s="28"/>
      <c r="FX115" s="28"/>
      <c r="FY115" s="28"/>
      <c r="FZ115" s="28"/>
      <c r="GA115" s="28"/>
      <c r="GB115" s="28"/>
      <c r="GC115" s="28"/>
      <c r="GD115" s="28"/>
      <c r="GE115" s="28"/>
      <c r="GF115" s="28"/>
      <c r="GG115" s="28"/>
      <c r="GH115" s="28"/>
      <c r="GI115" s="28"/>
      <c r="GJ115" s="28"/>
      <c r="GK115" s="28"/>
      <c r="GL115" s="28"/>
      <c r="GM115" s="28"/>
      <c r="GN115" s="28"/>
      <c r="GO115" s="28"/>
      <c r="GP115" s="28"/>
      <c r="GQ115" s="28"/>
      <c r="GR115" s="28"/>
      <c r="GS115" s="28"/>
      <c r="GT115" s="28"/>
      <c r="GU115" s="28"/>
      <c r="GV115" s="28"/>
      <c r="GW115" s="28"/>
      <c r="GX115" s="28"/>
      <c r="GY115" s="28"/>
      <c r="GZ115" s="28"/>
      <c r="HA115" s="28"/>
      <c r="HB115" s="28"/>
      <c r="HC115" s="28"/>
      <c r="HD115" s="28"/>
      <c r="HE115" s="28"/>
      <c r="HF115" s="28"/>
      <c r="HG115" s="28"/>
      <c r="HH115" s="28"/>
      <c r="HI115" s="28"/>
      <c r="HJ115" s="28"/>
      <c r="HK115" s="28"/>
      <c r="HL115" s="28"/>
      <c r="HM115" s="28"/>
      <c r="HN115" s="28"/>
      <c r="HO115" s="28"/>
      <c r="HP115" s="28"/>
      <c r="HQ115" s="28"/>
      <c r="HR115" s="28"/>
      <c r="HS115" s="28"/>
      <c r="HT115" s="28"/>
      <c r="HU115" s="28"/>
      <c r="HV115" s="28"/>
      <c r="HW115" s="28"/>
      <c r="HX115" s="28"/>
      <c r="HY115" s="28"/>
      <c r="HZ115" s="28"/>
      <c r="IA115" s="28"/>
      <c r="IB115" s="28"/>
      <c r="IC115" s="28"/>
      <c r="ID115" s="28"/>
      <c r="IE115" s="28"/>
      <c r="IF115" s="28"/>
      <c r="IG115" s="28"/>
      <c r="IH115" s="28"/>
      <c r="II115" s="28"/>
      <c r="IJ115" s="28"/>
      <c r="IK115" s="28"/>
      <c r="IL115" s="28"/>
      <c r="IM115" s="28"/>
      <c r="IN115" s="28"/>
      <c r="IO115" s="28"/>
      <c r="IP115" s="28"/>
      <c r="IQ115" s="28"/>
      <c r="IR115" s="28"/>
      <c r="IS115" s="28"/>
      <c r="IT115" s="28"/>
      <c r="IU115" s="28"/>
      <c r="IV115" s="28"/>
    </row>
    <row r="116" spans="1:256" s="29" customFormat="1" ht="15" customHeight="1">
      <c r="A116" s="12">
        <v>1</v>
      </c>
      <c r="B116" s="13">
        <v>125</v>
      </c>
      <c r="C116" s="10" t="s">
        <v>134</v>
      </c>
      <c r="D116" s="10" t="s">
        <v>161</v>
      </c>
      <c r="E116" s="10" t="s">
        <v>121</v>
      </c>
      <c r="F116" s="14">
        <v>28532</v>
      </c>
      <c r="G116" s="31">
        <v>110.9</v>
      </c>
      <c r="H116" s="6">
        <v>150</v>
      </c>
      <c r="I116" s="6">
        <v>22</v>
      </c>
      <c r="J116" s="6"/>
      <c r="K116" s="26"/>
      <c r="L116" s="6"/>
      <c r="M116" s="22">
        <f>L116*H116</f>
        <v>0</v>
      </c>
      <c r="N116" s="34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/>
      <c r="BB116" s="28"/>
      <c r="BC116" s="28"/>
      <c r="BD116" s="28"/>
      <c r="BE116" s="28"/>
      <c r="BF116" s="28"/>
      <c r="BG116" s="28"/>
      <c r="BH116" s="28"/>
      <c r="BI116" s="28"/>
      <c r="BJ116" s="28"/>
      <c r="BK116" s="28"/>
      <c r="BL116" s="28"/>
      <c r="BM116" s="28"/>
      <c r="BN116" s="28"/>
      <c r="BO116" s="28"/>
      <c r="BP116" s="28"/>
      <c r="BQ116" s="28"/>
      <c r="BR116" s="28"/>
      <c r="BS116" s="28"/>
      <c r="BT116" s="28"/>
      <c r="BU116" s="28"/>
      <c r="BV116" s="28"/>
      <c r="BW116" s="28"/>
      <c r="BX116" s="28"/>
      <c r="BY116" s="28"/>
      <c r="BZ116" s="28"/>
      <c r="CA116" s="28"/>
      <c r="CB116" s="28"/>
      <c r="CC116" s="28"/>
      <c r="CD116" s="28"/>
      <c r="CE116" s="28"/>
      <c r="CF116" s="28"/>
      <c r="CG116" s="28"/>
      <c r="CH116" s="28"/>
      <c r="CI116" s="28"/>
      <c r="CJ116" s="28"/>
      <c r="CK116" s="28"/>
      <c r="CL116" s="28"/>
      <c r="CM116" s="28"/>
      <c r="CN116" s="28"/>
      <c r="CO116" s="28"/>
      <c r="CP116" s="28"/>
      <c r="CQ116" s="28"/>
      <c r="CR116" s="28"/>
      <c r="CS116" s="28"/>
      <c r="CT116" s="28"/>
      <c r="CU116" s="28"/>
      <c r="CV116" s="28"/>
      <c r="CW116" s="28"/>
      <c r="CX116" s="28"/>
      <c r="CY116" s="28"/>
      <c r="CZ116" s="28"/>
      <c r="DA116" s="28"/>
      <c r="DB116" s="28"/>
      <c r="DC116" s="28"/>
      <c r="DD116" s="28"/>
      <c r="DE116" s="28"/>
      <c r="DF116" s="28"/>
      <c r="DG116" s="28"/>
      <c r="DH116" s="28"/>
      <c r="DI116" s="28"/>
      <c r="DJ116" s="28"/>
      <c r="DK116" s="28"/>
      <c r="DL116" s="28"/>
      <c r="DM116" s="28"/>
      <c r="DN116" s="28"/>
      <c r="DO116" s="28"/>
      <c r="DP116" s="28"/>
      <c r="DQ116" s="28"/>
      <c r="DR116" s="28"/>
      <c r="DS116" s="28"/>
      <c r="DT116" s="28"/>
      <c r="DU116" s="28"/>
      <c r="DV116" s="28"/>
      <c r="DW116" s="28"/>
      <c r="DX116" s="28"/>
      <c r="DY116" s="28"/>
      <c r="DZ116" s="28"/>
      <c r="EA116" s="28"/>
      <c r="EB116" s="28"/>
      <c r="EC116" s="28"/>
      <c r="ED116" s="28"/>
      <c r="EE116" s="28"/>
      <c r="EF116" s="28"/>
      <c r="EG116" s="28"/>
      <c r="EH116" s="28"/>
      <c r="EI116" s="28"/>
      <c r="EJ116" s="28"/>
      <c r="EK116" s="28"/>
      <c r="EL116" s="28"/>
      <c r="EM116" s="28"/>
      <c r="EN116" s="28"/>
      <c r="EO116" s="28"/>
      <c r="EP116" s="28"/>
      <c r="EQ116" s="28"/>
      <c r="ER116" s="28"/>
      <c r="ES116" s="28"/>
      <c r="ET116" s="28"/>
      <c r="EU116" s="28"/>
      <c r="EV116" s="28"/>
      <c r="EW116" s="28"/>
      <c r="EX116" s="28"/>
      <c r="EY116" s="28"/>
      <c r="EZ116" s="28"/>
      <c r="FA116" s="28"/>
      <c r="FB116" s="28"/>
      <c r="FC116" s="28"/>
      <c r="FD116" s="28"/>
      <c r="FE116" s="28"/>
      <c r="FF116" s="28"/>
      <c r="FG116" s="28"/>
      <c r="FH116" s="28"/>
      <c r="FI116" s="28"/>
      <c r="FJ116" s="28"/>
      <c r="FK116" s="28"/>
      <c r="FL116" s="28"/>
      <c r="FM116" s="28"/>
      <c r="FN116" s="28"/>
      <c r="FO116" s="28"/>
      <c r="FP116" s="28"/>
      <c r="FQ116" s="28"/>
      <c r="FR116" s="28"/>
      <c r="FS116" s="28"/>
      <c r="FT116" s="28"/>
      <c r="FU116" s="28"/>
      <c r="FV116" s="28"/>
      <c r="FW116" s="28"/>
      <c r="FX116" s="28"/>
      <c r="FY116" s="28"/>
      <c r="FZ116" s="28"/>
      <c r="GA116" s="28"/>
      <c r="GB116" s="28"/>
      <c r="GC116" s="28"/>
      <c r="GD116" s="28"/>
      <c r="GE116" s="28"/>
      <c r="GF116" s="28"/>
      <c r="GG116" s="28"/>
      <c r="GH116" s="28"/>
      <c r="GI116" s="28"/>
      <c r="GJ116" s="28"/>
      <c r="GK116" s="28"/>
      <c r="GL116" s="28"/>
      <c r="GM116" s="28"/>
      <c r="GN116" s="28"/>
      <c r="GO116" s="28"/>
      <c r="GP116" s="28"/>
      <c r="GQ116" s="28"/>
      <c r="GR116" s="28"/>
      <c r="GS116" s="28"/>
      <c r="GT116" s="28"/>
      <c r="GU116" s="28"/>
      <c r="GV116" s="28"/>
      <c r="GW116" s="28"/>
      <c r="GX116" s="28"/>
      <c r="GY116" s="28"/>
      <c r="GZ116" s="28"/>
      <c r="HA116" s="28"/>
      <c r="HB116" s="28"/>
      <c r="HC116" s="28"/>
      <c r="HD116" s="28"/>
      <c r="HE116" s="28"/>
      <c r="HF116" s="28"/>
      <c r="HG116" s="28"/>
      <c r="HH116" s="28"/>
      <c r="HI116" s="28"/>
      <c r="HJ116" s="28"/>
      <c r="HK116" s="28"/>
      <c r="HL116" s="28"/>
      <c r="HM116" s="28"/>
      <c r="HN116" s="28"/>
      <c r="HO116" s="28"/>
      <c r="HP116" s="28"/>
      <c r="HQ116" s="28"/>
      <c r="HR116" s="28"/>
      <c r="HS116" s="28"/>
      <c r="HT116" s="28"/>
      <c r="HU116" s="28"/>
      <c r="HV116" s="28"/>
      <c r="HW116" s="28"/>
      <c r="HX116" s="28"/>
      <c r="HY116" s="28"/>
      <c r="HZ116" s="28"/>
      <c r="IA116" s="28"/>
      <c r="IB116" s="28"/>
      <c r="IC116" s="28"/>
      <c r="ID116" s="28"/>
      <c r="IE116" s="28"/>
      <c r="IF116" s="28"/>
      <c r="IG116" s="28"/>
      <c r="IH116" s="28"/>
      <c r="II116" s="28"/>
      <c r="IJ116" s="28"/>
      <c r="IK116" s="28"/>
      <c r="IL116" s="28"/>
      <c r="IM116" s="28"/>
      <c r="IN116" s="28"/>
      <c r="IO116" s="28"/>
      <c r="IP116" s="28"/>
      <c r="IQ116" s="28"/>
      <c r="IR116" s="28"/>
      <c r="IS116" s="28"/>
      <c r="IT116" s="28"/>
      <c r="IU116" s="28"/>
      <c r="IV116" s="28"/>
    </row>
    <row r="117" spans="1:256" s="29" customFormat="1" ht="15" customHeight="1">
      <c r="A117" s="46" t="s">
        <v>179</v>
      </c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8"/>
      <c r="N117" s="34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  <c r="BB117" s="28"/>
      <c r="BC117" s="28"/>
      <c r="BD117" s="28"/>
      <c r="BE117" s="28"/>
      <c r="BF117" s="28"/>
      <c r="BG117" s="28"/>
      <c r="BH117" s="28"/>
      <c r="BI117" s="28"/>
      <c r="BJ117" s="28"/>
      <c r="BK117" s="28"/>
      <c r="BL117" s="28"/>
      <c r="BM117" s="28"/>
      <c r="BN117" s="28"/>
      <c r="BO117" s="28"/>
      <c r="BP117" s="28"/>
      <c r="BQ117" s="28"/>
      <c r="BR117" s="28"/>
      <c r="BS117" s="28"/>
      <c r="BT117" s="28"/>
      <c r="BU117" s="28"/>
      <c r="BV117" s="28"/>
      <c r="BW117" s="28"/>
      <c r="BX117" s="28"/>
      <c r="BY117" s="28"/>
      <c r="BZ117" s="28"/>
      <c r="CA117" s="28"/>
      <c r="CB117" s="28"/>
      <c r="CC117" s="28"/>
      <c r="CD117" s="28"/>
      <c r="CE117" s="28"/>
      <c r="CF117" s="28"/>
      <c r="CG117" s="28"/>
      <c r="CH117" s="28"/>
      <c r="CI117" s="28"/>
      <c r="CJ117" s="28"/>
      <c r="CK117" s="28"/>
      <c r="CL117" s="28"/>
      <c r="CM117" s="28"/>
      <c r="CN117" s="28"/>
      <c r="CO117" s="28"/>
      <c r="CP117" s="28"/>
      <c r="CQ117" s="28"/>
      <c r="CR117" s="28"/>
      <c r="CS117" s="28"/>
      <c r="CT117" s="28"/>
      <c r="CU117" s="28"/>
      <c r="CV117" s="28"/>
      <c r="CW117" s="28"/>
      <c r="CX117" s="28"/>
      <c r="CY117" s="28"/>
      <c r="CZ117" s="28"/>
      <c r="DA117" s="28"/>
      <c r="DB117" s="28"/>
      <c r="DC117" s="28"/>
      <c r="DD117" s="28"/>
      <c r="DE117" s="28"/>
      <c r="DF117" s="28"/>
      <c r="DG117" s="28"/>
      <c r="DH117" s="28"/>
      <c r="DI117" s="28"/>
      <c r="DJ117" s="28"/>
      <c r="DK117" s="28"/>
      <c r="DL117" s="28"/>
      <c r="DM117" s="28"/>
      <c r="DN117" s="28"/>
      <c r="DO117" s="28"/>
      <c r="DP117" s="28"/>
      <c r="DQ117" s="28"/>
      <c r="DR117" s="28"/>
      <c r="DS117" s="28"/>
      <c r="DT117" s="28"/>
      <c r="DU117" s="28"/>
      <c r="DV117" s="28"/>
      <c r="DW117" s="28"/>
      <c r="DX117" s="28"/>
      <c r="DY117" s="28"/>
      <c r="DZ117" s="28"/>
      <c r="EA117" s="28"/>
      <c r="EB117" s="28"/>
      <c r="EC117" s="28"/>
      <c r="ED117" s="28"/>
      <c r="EE117" s="28"/>
      <c r="EF117" s="28"/>
      <c r="EG117" s="28"/>
      <c r="EH117" s="28"/>
      <c r="EI117" s="28"/>
      <c r="EJ117" s="28"/>
      <c r="EK117" s="28"/>
      <c r="EL117" s="28"/>
      <c r="EM117" s="28"/>
      <c r="EN117" s="28"/>
      <c r="EO117" s="28"/>
      <c r="EP117" s="28"/>
      <c r="EQ117" s="28"/>
      <c r="ER117" s="28"/>
      <c r="ES117" s="28"/>
      <c r="ET117" s="28"/>
      <c r="EU117" s="28"/>
      <c r="EV117" s="28"/>
      <c r="EW117" s="28"/>
      <c r="EX117" s="28"/>
      <c r="EY117" s="28"/>
      <c r="EZ117" s="28"/>
      <c r="FA117" s="28"/>
      <c r="FB117" s="28"/>
      <c r="FC117" s="28"/>
      <c r="FD117" s="28"/>
      <c r="FE117" s="28"/>
      <c r="FF117" s="28"/>
      <c r="FG117" s="28"/>
      <c r="FH117" s="28"/>
      <c r="FI117" s="28"/>
      <c r="FJ117" s="28"/>
      <c r="FK117" s="28"/>
      <c r="FL117" s="28"/>
      <c r="FM117" s="28"/>
      <c r="FN117" s="28"/>
      <c r="FO117" s="28"/>
      <c r="FP117" s="28"/>
      <c r="FQ117" s="28"/>
      <c r="FR117" s="28"/>
      <c r="FS117" s="28"/>
      <c r="FT117" s="28"/>
      <c r="FU117" s="28"/>
      <c r="FV117" s="28"/>
      <c r="FW117" s="28"/>
      <c r="FX117" s="28"/>
      <c r="FY117" s="28"/>
      <c r="FZ117" s="28"/>
      <c r="GA117" s="28"/>
      <c r="GB117" s="28"/>
      <c r="GC117" s="28"/>
      <c r="GD117" s="28"/>
      <c r="GE117" s="28"/>
      <c r="GF117" s="28"/>
      <c r="GG117" s="28"/>
      <c r="GH117" s="28"/>
      <c r="GI117" s="28"/>
      <c r="GJ117" s="28"/>
      <c r="GK117" s="28"/>
      <c r="GL117" s="28"/>
      <c r="GM117" s="28"/>
      <c r="GN117" s="28"/>
      <c r="GO117" s="28"/>
      <c r="GP117" s="28"/>
      <c r="GQ117" s="28"/>
      <c r="GR117" s="28"/>
      <c r="GS117" s="28"/>
      <c r="GT117" s="28"/>
      <c r="GU117" s="28"/>
      <c r="GV117" s="28"/>
      <c r="GW117" s="28"/>
      <c r="GX117" s="28"/>
      <c r="GY117" s="28"/>
      <c r="GZ117" s="28"/>
      <c r="HA117" s="28"/>
      <c r="HB117" s="28"/>
      <c r="HC117" s="28"/>
      <c r="HD117" s="28"/>
      <c r="HE117" s="28"/>
      <c r="HF117" s="28"/>
      <c r="HG117" s="28"/>
      <c r="HH117" s="28"/>
      <c r="HI117" s="28"/>
      <c r="HJ117" s="28"/>
      <c r="HK117" s="28"/>
      <c r="HL117" s="28"/>
      <c r="HM117" s="28"/>
      <c r="HN117" s="28"/>
      <c r="HO117" s="28"/>
      <c r="HP117" s="28"/>
      <c r="HQ117" s="28"/>
      <c r="HR117" s="28"/>
      <c r="HS117" s="28"/>
      <c r="HT117" s="28"/>
      <c r="HU117" s="28"/>
      <c r="HV117" s="28"/>
      <c r="HW117" s="28"/>
      <c r="HX117" s="28"/>
      <c r="HY117" s="28"/>
      <c r="HZ117" s="28"/>
      <c r="IA117" s="28"/>
      <c r="IB117" s="28"/>
      <c r="IC117" s="28"/>
      <c r="ID117" s="28"/>
      <c r="IE117" s="28"/>
      <c r="IF117" s="28"/>
      <c r="IG117" s="28"/>
      <c r="IH117" s="28"/>
      <c r="II117" s="28"/>
      <c r="IJ117" s="28"/>
      <c r="IK117" s="28"/>
      <c r="IL117" s="28"/>
      <c r="IM117" s="28"/>
      <c r="IN117" s="28"/>
      <c r="IO117" s="28"/>
      <c r="IP117" s="28"/>
      <c r="IQ117" s="28"/>
      <c r="IR117" s="28"/>
      <c r="IS117" s="28"/>
      <c r="IT117" s="28"/>
      <c r="IU117" s="28"/>
      <c r="IV117" s="28"/>
    </row>
    <row r="118" spans="1:256" s="29" customFormat="1" ht="15" customHeight="1">
      <c r="A118" s="43"/>
      <c r="B118" s="44"/>
      <c r="C118" s="44"/>
      <c r="D118" s="44"/>
      <c r="E118" s="44"/>
      <c r="F118" s="44"/>
      <c r="G118" s="45"/>
      <c r="H118" s="16" t="s">
        <v>23</v>
      </c>
      <c r="I118" s="16" t="s">
        <v>22</v>
      </c>
      <c r="J118" s="35"/>
      <c r="K118" s="36"/>
      <c r="L118" s="36"/>
      <c r="M118" s="37"/>
      <c r="N118" s="34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  <c r="BE118" s="28"/>
      <c r="BF118" s="28"/>
      <c r="BG118" s="28"/>
      <c r="BH118" s="28"/>
      <c r="BI118" s="28"/>
      <c r="BJ118" s="28"/>
      <c r="BK118" s="28"/>
      <c r="BL118" s="28"/>
      <c r="BM118" s="28"/>
      <c r="BN118" s="28"/>
      <c r="BO118" s="28"/>
      <c r="BP118" s="28"/>
      <c r="BQ118" s="28"/>
      <c r="BR118" s="28"/>
      <c r="BS118" s="28"/>
      <c r="BT118" s="28"/>
      <c r="BU118" s="28"/>
      <c r="BV118" s="28"/>
      <c r="BW118" s="28"/>
      <c r="BX118" s="28"/>
      <c r="BY118" s="28"/>
      <c r="BZ118" s="28"/>
      <c r="CA118" s="28"/>
      <c r="CB118" s="28"/>
      <c r="CC118" s="28"/>
      <c r="CD118" s="28"/>
      <c r="CE118" s="28"/>
      <c r="CF118" s="28"/>
      <c r="CG118" s="28"/>
      <c r="CH118" s="28"/>
      <c r="CI118" s="28"/>
      <c r="CJ118" s="28"/>
      <c r="CK118" s="28"/>
      <c r="CL118" s="28"/>
      <c r="CM118" s="28"/>
      <c r="CN118" s="28"/>
      <c r="CO118" s="28"/>
      <c r="CP118" s="28"/>
      <c r="CQ118" s="28"/>
      <c r="CR118" s="28"/>
      <c r="CS118" s="28"/>
      <c r="CT118" s="28"/>
      <c r="CU118" s="28"/>
      <c r="CV118" s="28"/>
      <c r="CW118" s="28"/>
      <c r="CX118" s="28"/>
      <c r="CY118" s="28"/>
      <c r="CZ118" s="28"/>
      <c r="DA118" s="28"/>
      <c r="DB118" s="28"/>
      <c r="DC118" s="28"/>
      <c r="DD118" s="28"/>
      <c r="DE118" s="28"/>
      <c r="DF118" s="28"/>
      <c r="DG118" s="28"/>
      <c r="DH118" s="28"/>
      <c r="DI118" s="28"/>
      <c r="DJ118" s="28"/>
      <c r="DK118" s="28"/>
      <c r="DL118" s="28"/>
      <c r="DM118" s="28"/>
      <c r="DN118" s="28"/>
      <c r="DO118" s="28"/>
      <c r="DP118" s="28"/>
      <c r="DQ118" s="28"/>
      <c r="DR118" s="28"/>
      <c r="DS118" s="28"/>
      <c r="DT118" s="28"/>
      <c r="DU118" s="28"/>
      <c r="DV118" s="28"/>
      <c r="DW118" s="28"/>
      <c r="DX118" s="28"/>
      <c r="DY118" s="28"/>
      <c r="DZ118" s="28"/>
      <c r="EA118" s="28"/>
      <c r="EB118" s="28"/>
      <c r="EC118" s="28"/>
      <c r="ED118" s="28"/>
      <c r="EE118" s="28"/>
      <c r="EF118" s="28"/>
      <c r="EG118" s="28"/>
      <c r="EH118" s="28"/>
      <c r="EI118" s="28"/>
      <c r="EJ118" s="28"/>
      <c r="EK118" s="28"/>
      <c r="EL118" s="28"/>
      <c r="EM118" s="28"/>
      <c r="EN118" s="28"/>
      <c r="EO118" s="28"/>
      <c r="EP118" s="28"/>
      <c r="EQ118" s="28"/>
      <c r="ER118" s="28"/>
      <c r="ES118" s="28"/>
      <c r="ET118" s="28"/>
      <c r="EU118" s="28"/>
      <c r="EV118" s="28"/>
      <c r="EW118" s="28"/>
      <c r="EX118" s="28"/>
      <c r="EY118" s="28"/>
      <c r="EZ118" s="28"/>
      <c r="FA118" s="28"/>
      <c r="FB118" s="28"/>
      <c r="FC118" s="28"/>
      <c r="FD118" s="28"/>
      <c r="FE118" s="28"/>
      <c r="FF118" s="28"/>
      <c r="FG118" s="28"/>
      <c r="FH118" s="28"/>
      <c r="FI118" s="28"/>
      <c r="FJ118" s="28"/>
      <c r="FK118" s="28"/>
      <c r="FL118" s="28"/>
      <c r="FM118" s="28"/>
      <c r="FN118" s="28"/>
      <c r="FO118" s="28"/>
      <c r="FP118" s="28"/>
      <c r="FQ118" s="28"/>
      <c r="FR118" s="28"/>
      <c r="FS118" s="28"/>
      <c r="FT118" s="28"/>
      <c r="FU118" s="28"/>
      <c r="FV118" s="28"/>
      <c r="FW118" s="28"/>
      <c r="FX118" s="28"/>
      <c r="FY118" s="28"/>
      <c r="FZ118" s="28"/>
      <c r="GA118" s="28"/>
      <c r="GB118" s="28"/>
      <c r="GC118" s="28"/>
      <c r="GD118" s="28"/>
      <c r="GE118" s="28"/>
      <c r="GF118" s="28"/>
      <c r="GG118" s="28"/>
      <c r="GH118" s="28"/>
      <c r="GI118" s="28"/>
      <c r="GJ118" s="28"/>
      <c r="GK118" s="28"/>
      <c r="GL118" s="28"/>
      <c r="GM118" s="28"/>
      <c r="GN118" s="28"/>
      <c r="GO118" s="28"/>
      <c r="GP118" s="28"/>
      <c r="GQ118" s="28"/>
      <c r="GR118" s="28"/>
      <c r="GS118" s="28"/>
      <c r="GT118" s="28"/>
      <c r="GU118" s="28"/>
      <c r="GV118" s="28"/>
      <c r="GW118" s="28"/>
      <c r="GX118" s="28"/>
      <c r="GY118" s="28"/>
      <c r="GZ118" s="28"/>
      <c r="HA118" s="28"/>
      <c r="HB118" s="28"/>
      <c r="HC118" s="28"/>
      <c r="HD118" s="28"/>
      <c r="HE118" s="28"/>
      <c r="HF118" s="28"/>
      <c r="HG118" s="28"/>
      <c r="HH118" s="28"/>
      <c r="HI118" s="28"/>
      <c r="HJ118" s="28"/>
      <c r="HK118" s="28"/>
      <c r="HL118" s="28"/>
      <c r="HM118" s="28"/>
      <c r="HN118" s="28"/>
      <c r="HO118" s="28"/>
      <c r="HP118" s="28"/>
      <c r="HQ118" s="28"/>
      <c r="HR118" s="28"/>
      <c r="HS118" s="28"/>
      <c r="HT118" s="28"/>
      <c r="HU118" s="28"/>
      <c r="HV118" s="28"/>
      <c r="HW118" s="28"/>
      <c r="HX118" s="28"/>
      <c r="HY118" s="28"/>
      <c r="HZ118" s="28"/>
      <c r="IA118" s="28"/>
      <c r="IB118" s="28"/>
      <c r="IC118" s="28"/>
      <c r="ID118" s="28"/>
      <c r="IE118" s="28"/>
      <c r="IF118" s="28"/>
      <c r="IG118" s="28"/>
      <c r="IH118" s="28"/>
      <c r="II118" s="28"/>
      <c r="IJ118" s="28"/>
      <c r="IK118" s="28"/>
      <c r="IL118" s="28"/>
      <c r="IM118" s="28"/>
      <c r="IN118" s="28"/>
      <c r="IO118" s="28"/>
      <c r="IP118" s="28"/>
      <c r="IQ118" s="28"/>
      <c r="IR118" s="28"/>
      <c r="IS118" s="28"/>
      <c r="IT118" s="28"/>
      <c r="IU118" s="28"/>
      <c r="IV118" s="28"/>
    </row>
    <row r="119" spans="1:256" s="28" customFormat="1" ht="15" customHeight="1">
      <c r="A119" s="12">
        <v>1</v>
      </c>
      <c r="B119" s="13">
        <v>75</v>
      </c>
      <c r="C119" s="10" t="s">
        <v>34</v>
      </c>
      <c r="D119" s="10" t="s">
        <v>2</v>
      </c>
      <c r="E119" s="10" t="s">
        <v>1</v>
      </c>
      <c r="F119" s="14">
        <v>33550</v>
      </c>
      <c r="G119" s="31">
        <v>72.45</v>
      </c>
      <c r="H119" s="6">
        <v>50</v>
      </c>
      <c r="I119" s="6">
        <v>30</v>
      </c>
      <c r="J119" s="6"/>
      <c r="K119" s="6"/>
      <c r="L119" s="6"/>
      <c r="M119" s="22">
        <v>20.484000000000002</v>
      </c>
      <c r="N119" s="4"/>
    </row>
    <row r="120" spans="1:256" s="29" customFormat="1" ht="15" customHeight="1">
      <c r="A120" s="12">
        <v>1</v>
      </c>
      <c r="B120" s="13">
        <v>82.5</v>
      </c>
      <c r="C120" s="10" t="s">
        <v>7</v>
      </c>
      <c r="D120" s="10" t="s">
        <v>2</v>
      </c>
      <c r="E120" s="10" t="s">
        <v>1</v>
      </c>
      <c r="F120" s="14">
        <v>31340</v>
      </c>
      <c r="G120" s="31">
        <v>80.099999999999994</v>
      </c>
      <c r="H120" s="6">
        <v>50</v>
      </c>
      <c r="I120" s="6">
        <v>34</v>
      </c>
      <c r="J120" s="6"/>
      <c r="K120" s="6"/>
      <c r="L120" s="6"/>
      <c r="M120" s="22">
        <v>21.5016</v>
      </c>
      <c r="N120" s="34">
        <v>3</v>
      </c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28"/>
      <c r="BQ120" s="28"/>
      <c r="BR120" s="28"/>
      <c r="BS120" s="28"/>
      <c r="BT120" s="28"/>
      <c r="BU120" s="28"/>
      <c r="BV120" s="28"/>
      <c r="BW120" s="28"/>
      <c r="BX120" s="28"/>
      <c r="BY120" s="28"/>
      <c r="BZ120" s="28"/>
      <c r="CA120" s="28"/>
      <c r="CB120" s="28"/>
      <c r="CC120" s="28"/>
      <c r="CD120" s="28"/>
      <c r="CE120" s="28"/>
      <c r="CF120" s="28"/>
      <c r="CG120" s="28"/>
      <c r="CH120" s="28"/>
      <c r="CI120" s="28"/>
      <c r="CJ120" s="28"/>
      <c r="CK120" s="28"/>
      <c r="CL120" s="28"/>
      <c r="CM120" s="28"/>
      <c r="CN120" s="28"/>
      <c r="CO120" s="28"/>
      <c r="CP120" s="28"/>
      <c r="CQ120" s="28"/>
      <c r="CR120" s="28"/>
      <c r="CS120" s="28"/>
      <c r="CT120" s="28"/>
      <c r="CU120" s="28"/>
      <c r="CV120" s="28"/>
      <c r="CW120" s="28"/>
      <c r="CX120" s="28"/>
      <c r="CY120" s="28"/>
      <c r="CZ120" s="28"/>
      <c r="DA120" s="28"/>
      <c r="DB120" s="28"/>
      <c r="DC120" s="28"/>
      <c r="DD120" s="28"/>
      <c r="DE120" s="28"/>
      <c r="DF120" s="28"/>
      <c r="DG120" s="28"/>
      <c r="DH120" s="28"/>
      <c r="DI120" s="28"/>
      <c r="DJ120" s="28"/>
      <c r="DK120" s="28"/>
      <c r="DL120" s="28"/>
      <c r="DM120" s="28"/>
      <c r="DN120" s="28"/>
      <c r="DO120" s="28"/>
      <c r="DP120" s="28"/>
      <c r="DQ120" s="28"/>
      <c r="DR120" s="28"/>
      <c r="DS120" s="28"/>
      <c r="DT120" s="28"/>
      <c r="DU120" s="28"/>
      <c r="DV120" s="28"/>
      <c r="DW120" s="28"/>
      <c r="DX120" s="28"/>
      <c r="DY120" s="28"/>
      <c r="DZ120" s="28"/>
      <c r="EA120" s="28"/>
      <c r="EB120" s="28"/>
      <c r="EC120" s="28"/>
      <c r="ED120" s="28"/>
      <c r="EE120" s="28"/>
      <c r="EF120" s="28"/>
      <c r="EG120" s="28"/>
      <c r="EH120" s="28"/>
      <c r="EI120" s="28"/>
      <c r="EJ120" s="28"/>
      <c r="EK120" s="28"/>
      <c r="EL120" s="28"/>
      <c r="EM120" s="28"/>
      <c r="EN120" s="28"/>
      <c r="EO120" s="28"/>
      <c r="EP120" s="28"/>
      <c r="EQ120" s="28"/>
      <c r="ER120" s="28"/>
      <c r="ES120" s="28"/>
      <c r="ET120" s="28"/>
      <c r="EU120" s="28"/>
      <c r="EV120" s="28"/>
      <c r="EW120" s="28"/>
      <c r="EX120" s="28"/>
      <c r="EY120" s="28"/>
      <c r="EZ120" s="28"/>
      <c r="FA120" s="28"/>
      <c r="FB120" s="28"/>
      <c r="FC120" s="28"/>
      <c r="FD120" s="28"/>
      <c r="FE120" s="28"/>
      <c r="FF120" s="28"/>
      <c r="FG120" s="28"/>
      <c r="FH120" s="28"/>
      <c r="FI120" s="28"/>
      <c r="FJ120" s="28"/>
      <c r="FK120" s="28"/>
      <c r="FL120" s="28"/>
      <c r="FM120" s="28"/>
      <c r="FN120" s="28"/>
      <c r="FO120" s="28"/>
      <c r="FP120" s="28"/>
      <c r="FQ120" s="28"/>
      <c r="FR120" s="28"/>
      <c r="FS120" s="28"/>
      <c r="FT120" s="28"/>
      <c r="FU120" s="28"/>
      <c r="FV120" s="28"/>
      <c r="FW120" s="28"/>
      <c r="FX120" s="28"/>
      <c r="FY120" s="28"/>
      <c r="FZ120" s="28"/>
      <c r="GA120" s="28"/>
      <c r="GB120" s="28"/>
      <c r="GC120" s="28"/>
      <c r="GD120" s="28"/>
      <c r="GE120" s="28"/>
      <c r="GF120" s="28"/>
      <c r="GG120" s="28"/>
      <c r="GH120" s="28"/>
      <c r="GI120" s="28"/>
      <c r="GJ120" s="28"/>
      <c r="GK120" s="28"/>
      <c r="GL120" s="28"/>
      <c r="GM120" s="28"/>
      <c r="GN120" s="28"/>
      <c r="GO120" s="28"/>
      <c r="GP120" s="28"/>
      <c r="GQ120" s="28"/>
      <c r="GR120" s="28"/>
      <c r="GS120" s="28"/>
      <c r="GT120" s="28"/>
      <c r="GU120" s="28"/>
      <c r="GV120" s="28"/>
      <c r="GW120" s="28"/>
      <c r="GX120" s="28"/>
      <c r="GY120" s="28"/>
      <c r="GZ120" s="28"/>
      <c r="HA120" s="28"/>
      <c r="HB120" s="28"/>
      <c r="HC120" s="28"/>
      <c r="HD120" s="28"/>
      <c r="HE120" s="28"/>
      <c r="HF120" s="28"/>
      <c r="HG120" s="28"/>
      <c r="HH120" s="28"/>
      <c r="HI120" s="28"/>
      <c r="HJ120" s="28"/>
      <c r="HK120" s="28"/>
      <c r="HL120" s="28"/>
      <c r="HM120" s="28"/>
      <c r="HN120" s="28"/>
      <c r="HO120" s="28"/>
      <c r="HP120" s="28"/>
      <c r="HQ120" s="28"/>
      <c r="HR120" s="28"/>
      <c r="HS120" s="28"/>
      <c r="HT120" s="28"/>
      <c r="HU120" s="28"/>
      <c r="HV120" s="28"/>
      <c r="HW120" s="28"/>
      <c r="HX120" s="28"/>
      <c r="HY120" s="28"/>
      <c r="HZ120" s="28"/>
      <c r="IA120" s="28"/>
      <c r="IB120" s="28"/>
      <c r="IC120" s="28"/>
      <c r="ID120" s="28"/>
      <c r="IE120" s="28"/>
      <c r="IF120" s="28"/>
      <c r="IG120" s="28"/>
      <c r="IH120" s="28"/>
      <c r="II120" s="28"/>
      <c r="IJ120" s="28"/>
      <c r="IK120" s="28"/>
      <c r="IL120" s="28"/>
      <c r="IM120" s="28"/>
      <c r="IN120" s="28"/>
      <c r="IO120" s="28"/>
      <c r="IP120" s="28"/>
      <c r="IQ120" s="28"/>
      <c r="IR120" s="28"/>
      <c r="IS120" s="28"/>
      <c r="IT120" s="28"/>
      <c r="IU120" s="28"/>
      <c r="IV120" s="28"/>
    </row>
    <row r="121" spans="1:256" s="29" customFormat="1" ht="15" customHeight="1">
      <c r="A121" s="12">
        <v>1</v>
      </c>
      <c r="B121" s="13">
        <v>100</v>
      </c>
      <c r="C121" s="10" t="s">
        <v>108</v>
      </c>
      <c r="D121" s="10" t="s">
        <v>2</v>
      </c>
      <c r="E121" s="10" t="s">
        <v>109</v>
      </c>
      <c r="F121" s="14">
        <v>31506</v>
      </c>
      <c r="G121" s="31">
        <v>98.8</v>
      </c>
      <c r="H121" s="6">
        <v>50</v>
      </c>
      <c r="I121" s="6">
        <v>42</v>
      </c>
      <c r="J121" s="6"/>
      <c r="K121" s="6"/>
      <c r="L121" s="6"/>
      <c r="M121" s="22">
        <v>24.234000000000002</v>
      </c>
      <c r="N121" s="34">
        <v>1</v>
      </c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28"/>
      <c r="BQ121" s="28"/>
      <c r="BR121" s="28"/>
      <c r="BS121" s="28"/>
      <c r="BT121" s="28"/>
      <c r="BU121" s="28"/>
      <c r="BV121" s="28"/>
      <c r="BW121" s="28"/>
      <c r="BX121" s="28"/>
      <c r="BY121" s="28"/>
      <c r="BZ121" s="28"/>
      <c r="CA121" s="28"/>
      <c r="CB121" s="28"/>
      <c r="CC121" s="28"/>
      <c r="CD121" s="28"/>
      <c r="CE121" s="28"/>
      <c r="CF121" s="28"/>
      <c r="CG121" s="28"/>
      <c r="CH121" s="28"/>
      <c r="CI121" s="28"/>
      <c r="CJ121" s="28"/>
      <c r="CK121" s="28"/>
      <c r="CL121" s="28"/>
      <c r="CM121" s="28"/>
      <c r="CN121" s="28"/>
      <c r="CO121" s="28"/>
      <c r="CP121" s="28"/>
      <c r="CQ121" s="28"/>
      <c r="CR121" s="28"/>
      <c r="CS121" s="28"/>
      <c r="CT121" s="28"/>
      <c r="CU121" s="28"/>
      <c r="CV121" s="28"/>
      <c r="CW121" s="28"/>
      <c r="CX121" s="28"/>
      <c r="CY121" s="28"/>
      <c r="CZ121" s="28"/>
      <c r="DA121" s="28"/>
      <c r="DB121" s="28"/>
      <c r="DC121" s="28"/>
      <c r="DD121" s="28"/>
      <c r="DE121" s="28"/>
      <c r="DF121" s="28"/>
      <c r="DG121" s="28"/>
      <c r="DH121" s="28"/>
      <c r="DI121" s="28"/>
      <c r="DJ121" s="28"/>
      <c r="DK121" s="28"/>
      <c r="DL121" s="28"/>
      <c r="DM121" s="28"/>
      <c r="DN121" s="28"/>
      <c r="DO121" s="28"/>
      <c r="DP121" s="28"/>
      <c r="DQ121" s="28"/>
      <c r="DR121" s="28"/>
      <c r="DS121" s="28"/>
      <c r="DT121" s="28"/>
      <c r="DU121" s="28"/>
      <c r="DV121" s="28"/>
      <c r="DW121" s="28"/>
      <c r="DX121" s="28"/>
      <c r="DY121" s="28"/>
      <c r="DZ121" s="28"/>
      <c r="EA121" s="28"/>
      <c r="EB121" s="28"/>
      <c r="EC121" s="28"/>
      <c r="ED121" s="28"/>
      <c r="EE121" s="28"/>
      <c r="EF121" s="28"/>
      <c r="EG121" s="28"/>
      <c r="EH121" s="28"/>
      <c r="EI121" s="28"/>
      <c r="EJ121" s="28"/>
      <c r="EK121" s="28"/>
      <c r="EL121" s="28"/>
      <c r="EM121" s="28"/>
      <c r="EN121" s="28"/>
      <c r="EO121" s="28"/>
      <c r="EP121" s="28"/>
      <c r="EQ121" s="28"/>
      <c r="ER121" s="28"/>
      <c r="ES121" s="28"/>
      <c r="ET121" s="28"/>
      <c r="EU121" s="28"/>
      <c r="EV121" s="28"/>
      <c r="EW121" s="28"/>
      <c r="EX121" s="28"/>
      <c r="EY121" s="28"/>
      <c r="EZ121" s="28"/>
      <c r="FA121" s="28"/>
      <c r="FB121" s="28"/>
      <c r="FC121" s="28"/>
      <c r="FD121" s="28"/>
      <c r="FE121" s="28"/>
      <c r="FF121" s="28"/>
      <c r="FG121" s="28"/>
      <c r="FH121" s="28"/>
      <c r="FI121" s="28"/>
      <c r="FJ121" s="28"/>
      <c r="FK121" s="28"/>
      <c r="FL121" s="28"/>
      <c r="FM121" s="28"/>
      <c r="FN121" s="28"/>
      <c r="FO121" s="28"/>
      <c r="FP121" s="28"/>
      <c r="FQ121" s="28"/>
      <c r="FR121" s="28"/>
      <c r="FS121" s="28"/>
      <c r="FT121" s="28"/>
      <c r="FU121" s="28"/>
      <c r="FV121" s="28"/>
      <c r="FW121" s="28"/>
      <c r="FX121" s="28"/>
      <c r="FY121" s="28"/>
      <c r="FZ121" s="28"/>
      <c r="GA121" s="28"/>
      <c r="GB121" s="28"/>
      <c r="GC121" s="28"/>
      <c r="GD121" s="28"/>
      <c r="GE121" s="28"/>
      <c r="GF121" s="28"/>
      <c r="GG121" s="28"/>
      <c r="GH121" s="28"/>
      <c r="GI121" s="28"/>
      <c r="GJ121" s="28"/>
      <c r="GK121" s="28"/>
      <c r="GL121" s="28"/>
      <c r="GM121" s="28"/>
      <c r="GN121" s="28"/>
      <c r="GO121" s="28"/>
      <c r="GP121" s="28"/>
      <c r="GQ121" s="28"/>
      <c r="GR121" s="28"/>
      <c r="GS121" s="28"/>
      <c r="GT121" s="28"/>
      <c r="GU121" s="28"/>
      <c r="GV121" s="28"/>
      <c r="GW121" s="28"/>
      <c r="GX121" s="28"/>
      <c r="GY121" s="28"/>
      <c r="GZ121" s="28"/>
      <c r="HA121" s="28"/>
      <c r="HB121" s="28"/>
      <c r="HC121" s="28"/>
      <c r="HD121" s="28"/>
      <c r="HE121" s="28"/>
      <c r="HF121" s="28"/>
      <c r="HG121" s="28"/>
      <c r="HH121" s="28"/>
      <c r="HI121" s="28"/>
      <c r="HJ121" s="28"/>
      <c r="HK121" s="28"/>
      <c r="HL121" s="28"/>
      <c r="HM121" s="28"/>
      <c r="HN121" s="28"/>
      <c r="HO121" s="28"/>
      <c r="HP121" s="28"/>
      <c r="HQ121" s="28"/>
      <c r="HR121" s="28"/>
      <c r="HS121" s="28"/>
      <c r="HT121" s="28"/>
      <c r="HU121" s="28"/>
      <c r="HV121" s="28"/>
      <c r="HW121" s="28"/>
      <c r="HX121" s="28"/>
      <c r="HY121" s="28"/>
      <c r="HZ121" s="28"/>
      <c r="IA121" s="28"/>
      <c r="IB121" s="28"/>
      <c r="IC121" s="28"/>
      <c r="ID121" s="28"/>
      <c r="IE121" s="28"/>
      <c r="IF121" s="28"/>
      <c r="IG121" s="28"/>
      <c r="IH121" s="28"/>
      <c r="II121" s="28"/>
      <c r="IJ121" s="28"/>
      <c r="IK121" s="28"/>
      <c r="IL121" s="28"/>
      <c r="IM121" s="28"/>
      <c r="IN121" s="28"/>
      <c r="IO121" s="28"/>
      <c r="IP121" s="28"/>
      <c r="IQ121" s="28"/>
      <c r="IR121" s="28"/>
      <c r="IS121" s="28"/>
      <c r="IT121" s="28"/>
      <c r="IU121" s="28"/>
      <c r="IV121" s="28"/>
    </row>
    <row r="122" spans="1:256" s="28" customFormat="1" ht="15" customHeight="1">
      <c r="A122" s="12">
        <v>1</v>
      </c>
      <c r="B122" s="13">
        <v>110</v>
      </c>
      <c r="C122" s="10" t="s">
        <v>137</v>
      </c>
      <c r="D122" s="10" t="s">
        <v>2</v>
      </c>
      <c r="E122" s="10" t="s">
        <v>109</v>
      </c>
      <c r="F122" s="14">
        <v>29775</v>
      </c>
      <c r="G122" s="31">
        <v>109.3</v>
      </c>
      <c r="H122" s="6">
        <v>50</v>
      </c>
      <c r="I122" s="6">
        <v>43</v>
      </c>
      <c r="J122" s="6"/>
      <c r="K122" s="6"/>
      <c r="L122" s="6"/>
      <c r="M122" s="22">
        <v>23.125399999999999</v>
      </c>
      <c r="N122" s="4">
        <v>2</v>
      </c>
    </row>
    <row r="123" spans="1:256" s="29" customFormat="1" ht="15" customHeight="1">
      <c r="A123" s="12">
        <v>2</v>
      </c>
      <c r="B123" s="13">
        <v>110</v>
      </c>
      <c r="C123" s="10" t="s">
        <v>111</v>
      </c>
      <c r="D123" s="10" t="s">
        <v>2</v>
      </c>
      <c r="E123" s="10" t="s">
        <v>109</v>
      </c>
      <c r="F123" s="14">
        <v>31956</v>
      </c>
      <c r="G123" s="31">
        <v>108.9</v>
      </c>
      <c r="H123" s="6">
        <v>50</v>
      </c>
      <c r="I123" s="6">
        <v>30</v>
      </c>
      <c r="J123" s="6"/>
      <c r="K123" s="6"/>
      <c r="L123" s="6"/>
      <c r="M123" s="22">
        <v>16.119</v>
      </c>
      <c r="N123" s="34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  <c r="BA123" s="28"/>
      <c r="BB123" s="28"/>
      <c r="BC123" s="28"/>
      <c r="BD123" s="28"/>
      <c r="BE123" s="28"/>
      <c r="BF123" s="28"/>
      <c r="BG123" s="28"/>
      <c r="BH123" s="28"/>
      <c r="BI123" s="28"/>
      <c r="BJ123" s="28"/>
      <c r="BK123" s="28"/>
      <c r="BL123" s="28"/>
      <c r="BM123" s="28"/>
      <c r="BN123" s="28"/>
      <c r="BO123" s="28"/>
      <c r="BP123" s="28"/>
      <c r="BQ123" s="28"/>
      <c r="BR123" s="28"/>
      <c r="BS123" s="28"/>
      <c r="BT123" s="28"/>
      <c r="BU123" s="28"/>
      <c r="BV123" s="28"/>
      <c r="BW123" s="28"/>
      <c r="BX123" s="28"/>
      <c r="BY123" s="28"/>
      <c r="BZ123" s="28"/>
      <c r="CA123" s="28"/>
      <c r="CB123" s="28"/>
      <c r="CC123" s="28"/>
      <c r="CD123" s="28"/>
      <c r="CE123" s="28"/>
      <c r="CF123" s="28"/>
      <c r="CG123" s="28"/>
      <c r="CH123" s="28"/>
      <c r="CI123" s="28"/>
      <c r="CJ123" s="28"/>
      <c r="CK123" s="28"/>
      <c r="CL123" s="28"/>
      <c r="CM123" s="28"/>
      <c r="CN123" s="28"/>
      <c r="CO123" s="28"/>
      <c r="CP123" s="28"/>
      <c r="CQ123" s="28"/>
      <c r="CR123" s="28"/>
      <c r="CS123" s="28"/>
      <c r="CT123" s="28"/>
      <c r="CU123" s="28"/>
      <c r="CV123" s="28"/>
      <c r="CW123" s="28"/>
      <c r="CX123" s="28"/>
      <c r="CY123" s="28"/>
      <c r="CZ123" s="28"/>
      <c r="DA123" s="28"/>
      <c r="DB123" s="28"/>
      <c r="DC123" s="28"/>
      <c r="DD123" s="28"/>
      <c r="DE123" s="28"/>
      <c r="DF123" s="28"/>
      <c r="DG123" s="28"/>
      <c r="DH123" s="28"/>
      <c r="DI123" s="28"/>
      <c r="DJ123" s="28"/>
      <c r="DK123" s="28"/>
      <c r="DL123" s="28"/>
      <c r="DM123" s="28"/>
      <c r="DN123" s="28"/>
      <c r="DO123" s="28"/>
      <c r="DP123" s="28"/>
      <c r="DQ123" s="28"/>
      <c r="DR123" s="28"/>
      <c r="DS123" s="28"/>
      <c r="DT123" s="28"/>
      <c r="DU123" s="28"/>
      <c r="DV123" s="28"/>
      <c r="DW123" s="28"/>
      <c r="DX123" s="28"/>
      <c r="DY123" s="28"/>
      <c r="DZ123" s="28"/>
      <c r="EA123" s="28"/>
      <c r="EB123" s="28"/>
      <c r="EC123" s="28"/>
      <c r="ED123" s="28"/>
      <c r="EE123" s="28"/>
      <c r="EF123" s="28"/>
      <c r="EG123" s="28"/>
      <c r="EH123" s="28"/>
      <c r="EI123" s="28"/>
      <c r="EJ123" s="28"/>
      <c r="EK123" s="28"/>
      <c r="EL123" s="28"/>
      <c r="EM123" s="28"/>
      <c r="EN123" s="28"/>
      <c r="EO123" s="28"/>
      <c r="EP123" s="28"/>
      <c r="EQ123" s="28"/>
      <c r="ER123" s="28"/>
      <c r="ES123" s="28"/>
      <c r="ET123" s="28"/>
      <c r="EU123" s="28"/>
      <c r="EV123" s="28"/>
      <c r="EW123" s="28"/>
      <c r="EX123" s="28"/>
      <c r="EY123" s="28"/>
      <c r="EZ123" s="28"/>
      <c r="FA123" s="28"/>
      <c r="FB123" s="28"/>
      <c r="FC123" s="28"/>
      <c r="FD123" s="28"/>
      <c r="FE123" s="28"/>
      <c r="FF123" s="28"/>
      <c r="FG123" s="28"/>
      <c r="FH123" s="28"/>
      <c r="FI123" s="28"/>
      <c r="FJ123" s="28"/>
      <c r="FK123" s="28"/>
      <c r="FL123" s="28"/>
      <c r="FM123" s="28"/>
      <c r="FN123" s="28"/>
      <c r="FO123" s="28"/>
      <c r="FP123" s="28"/>
      <c r="FQ123" s="28"/>
      <c r="FR123" s="28"/>
      <c r="FS123" s="28"/>
      <c r="FT123" s="28"/>
      <c r="FU123" s="28"/>
      <c r="FV123" s="28"/>
      <c r="FW123" s="28"/>
      <c r="FX123" s="28"/>
      <c r="FY123" s="28"/>
      <c r="FZ123" s="28"/>
      <c r="GA123" s="28"/>
      <c r="GB123" s="28"/>
      <c r="GC123" s="28"/>
      <c r="GD123" s="28"/>
      <c r="GE123" s="28"/>
      <c r="GF123" s="28"/>
      <c r="GG123" s="28"/>
      <c r="GH123" s="28"/>
      <c r="GI123" s="28"/>
      <c r="GJ123" s="28"/>
      <c r="GK123" s="28"/>
      <c r="GL123" s="28"/>
      <c r="GM123" s="28"/>
      <c r="GN123" s="28"/>
      <c r="GO123" s="28"/>
      <c r="GP123" s="28"/>
      <c r="GQ123" s="28"/>
      <c r="GR123" s="28"/>
      <c r="GS123" s="28"/>
      <c r="GT123" s="28"/>
      <c r="GU123" s="28"/>
      <c r="GV123" s="28"/>
      <c r="GW123" s="28"/>
      <c r="GX123" s="28"/>
      <c r="GY123" s="28"/>
      <c r="GZ123" s="28"/>
      <c r="HA123" s="28"/>
      <c r="HB123" s="28"/>
      <c r="HC123" s="28"/>
      <c r="HD123" s="28"/>
      <c r="HE123" s="28"/>
      <c r="HF123" s="28"/>
      <c r="HG123" s="28"/>
      <c r="HH123" s="28"/>
      <c r="HI123" s="28"/>
      <c r="HJ123" s="28"/>
      <c r="HK123" s="28"/>
      <c r="HL123" s="28"/>
      <c r="HM123" s="28"/>
      <c r="HN123" s="28"/>
      <c r="HO123" s="28"/>
      <c r="HP123" s="28"/>
      <c r="HQ123" s="28"/>
      <c r="HR123" s="28"/>
      <c r="HS123" s="28"/>
      <c r="HT123" s="28"/>
      <c r="HU123" s="28"/>
      <c r="HV123" s="28"/>
      <c r="HW123" s="28"/>
      <c r="HX123" s="28"/>
      <c r="HY123" s="28"/>
      <c r="HZ123" s="28"/>
      <c r="IA123" s="28"/>
      <c r="IB123" s="28"/>
      <c r="IC123" s="28"/>
      <c r="ID123" s="28"/>
      <c r="IE123" s="28"/>
      <c r="IF123" s="28"/>
      <c r="IG123" s="28"/>
      <c r="IH123" s="28"/>
      <c r="II123" s="28"/>
      <c r="IJ123" s="28"/>
      <c r="IK123" s="28"/>
      <c r="IL123" s="28"/>
      <c r="IM123" s="28"/>
      <c r="IN123" s="28"/>
      <c r="IO123" s="28"/>
      <c r="IP123" s="28"/>
      <c r="IQ123" s="28"/>
      <c r="IR123" s="28"/>
      <c r="IS123" s="28"/>
      <c r="IT123" s="28"/>
      <c r="IU123" s="28"/>
      <c r="IV123" s="28"/>
    </row>
    <row r="124" spans="1:256" s="29" customFormat="1" ht="15" customHeight="1">
      <c r="A124" s="46" t="s">
        <v>180</v>
      </c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8"/>
      <c r="N124" s="34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  <c r="BA124" s="28"/>
      <c r="BB124" s="28"/>
      <c r="BC124" s="28"/>
      <c r="BD124" s="28"/>
      <c r="BE124" s="28"/>
      <c r="BF124" s="28"/>
      <c r="BG124" s="28"/>
      <c r="BH124" s="28"/>
      <c r="BI124" s="28"/>
      <c r="BJ124" s="28"/>
      <c r="BK124" s="28"/>
      <c r="BL124" s="28"/>
      <c r="BM124" s="28"/>
      <c r="BN124" s="28"/>
      <c r="BO124" s="28"/>
      <c r="BP124" s="28"/>
      <c r="BQ124" s="28"/>
      <c r="BR124" s="28"/>
      <c r="BS124" s="28"/>
      <c r="BT124" s="28"/>
      <c r="BU124" s="28"/>
      <c r="BV124" s="28"/>
      <c r="BW124" s="28"/>
      <c r="BX124" s="28"/>
      <c r="BY124" s="28"/>
      <c r="BZ124" s="28"/>
      <c r="CA124" s="28"/>
      <c r="CB124" s="28"/>
      <c r="CC124" s="28"/>
      <c r="CD124" s="28"/>
      <c r="CE124" s="28"/>
      <c r="CF124" s="28"/>
      <c r="CG124" s="28"/>
      <c r="CH124" s="28"/>
      <c r="CI124" s="28"/>
      <c r="CJ124" s="28"/>
      <c r="CK124" s="28"/>
      <c r="CL124" s="28"/>
      <c r="CM124" s="28"/>
      <c r="CN124" s="28"/>
      <c r="CO124" s="28"/>
      <c r="CP124" s="28"/>
      <c r="CQ124" s="28"/>
      <c r="CR124" s="28"/>
      <c r="CS124" s="28"/>
      <c r="CT124" s="28"/>
      <c r="CU124" s="28"/>
      <c r="CV124" s="28"/>
      <c r="CW124" s="28"/>
      <c r="CX124" s="28"/>
      <c r="CY124" s="28"/>
      <c r="CZ124" s="28"/>
      <c r="DA124" s="28"/>
      <c r="DB124" s="28"/>
      <c r="DC124" s="28"/>
      <c r="DD124" s="28"/>
      <c r="DE124" s="28"/>
      <c r="DF124" s="28"/>
      <c r="DG124" s="28"/>
      <c r="DH124" s="28"/>
      <c r="DI124" s="28"/>
      <c r="DJ124" s="28"/>
      <c r="DK124" s="28"/>
      <c r="DL124" s="28"/>
      <c r="DM124" s="28"/>
      <c r="DN124" s="28"/>
      <c r="DO124" s="28"/>
      <c r="DP124" s="28"/>
      <c r="DQ124" s="28"/>
      <c r="DR124" s="28"/>
      <c r="DS124" s="28"/>
      <c r="DT124" s="28"/>
      <c r="DU124" s="28"/>
      <c r="DV124" s="28"/>
      <c r="DW124" s="28"/>
      <c r="DX124" s="28"/>
      <c r="DY124" s="28"/>
      <c r="DZ124" s="28"/>
      <c r="EA124" s="28"/>
      <c r="EB124" s="28"/>
      <c r="EC124" s="28"/>
      <c r="ED124" s="28"/>
      <c r="EE124" s="28"/>
      <c r="EF124" s="28"/>
      <c r="EG124" s="28"/>
      <c r="EH124" s="28"/>
      <c r="EI124" s="28"/>
      <c r="EJ124" s="28"/>
      <c r="EK124" s="28"/>
      <c r="EL124" s="28"/>
      <c r="EM124" s="28"/>
      <c r="EN124" s="28"/>
      <c r="EO124" s="28"/>
      <c r="EP124" s="28"/>
      <c r="EQ124" s="28"/>
      <c r="ER124" s="28"/>
      <c r="ES124" s="28"/>
      <c r="ET124" s="28"/>
      <c r="EU124" s="28"/>
      <c r="EV124" s="28"/>
      <c r="EW124" s="28"/>
      <c r="EX124" s="28"/>
      <c r="EY124" s="28"/>
      <c r="EZ124" s="28"/>
      <c r="FA124" s="28"/>
      <c r="FB124" s="28"/>
      <c r="FC124" s="28"/>
      <c r="FD124" s="28"/>
      <c r="FE124" s="28"/>
      <c r="FF124" s="28"/>
      <c r="FG124" s="28"/>
      <c r="FH124" s="28"/>
      <c r="FI124" s="28"/>
      <c r="FJ124" s="28"/>
      <c r="FK124" s="28"/>
      <c r="FL124" s="28"/>
      <c r="FM124" s="28"/>
      <c r="FN124" s="28"/>
      <c r="FO124" s="28"/>
      <c r="FP124" s="28"/>
      <c r="FQ124" s="28"/>
      <c r="FR124" s="28"/>
      <c r="FS124" s="28"/>
      <c r="FT124" s="28"/>
      <c r="FU124" s="28"/>
      <c r="FV124" s="28"/>
      <c r="FW124" s="28"/>
      <c r="FX124" s="28"/>
      <c r="FY124" s="28"/>
      <c r="FZ124" s="28"/>
      <c r="GA124" s="28"/>
      <c r="GB124" s="28"/>
      <c r="GC124" s="28"/>
      <c r="GD124" s="28"/>
      <c r="GE124" s="28"/>
      <c r="GF124" s="28"/>
      <c r="GG124" s="28"/>
      <c r="GH124" s="28"/>
      <c r="GI124" s="28"/>
      <c r="GJ124" s="28"/>
      <c r="GK124" s="28"/>
      <c r="GL124" s="28"/>
      <c r="GM124" s="28"/>
      <c r="GN124" s="28"/>
      <c r="GO124" s="28"/>
      <c r="GP124" s="28"/>
      <c r="GQ124" s="28"/>
      <c r="GR124" s="28"/>
      <c r="GS124" s="28"/>
      <c r="GT124" s="28"/>
      <c r="GU124" s="28"/>
      <c r="GV124" s="28"/>
      <c r="GW124" s="28"/>
      <c r="GX124" s="28"/>
      <c r="GY124" s="28"/>
      <c r="GZ124" s="28"/>
      <c r="HA124" s="28"/>
      <c r="HB124" s="28"/>
      <c r="HC124" s="28"/>
      <c r="HD124" s="28"/>
      <c r="HE124" s="28"/>
      <c r="HF124" s="28"/>
      <c r="HG124" s="28"/>
      <c r="HH124" s="28"/>
      <c r="HI124" s="28"/>
      <c r="HJ124" s="28"/>
      <c r="HK124" s="28"/>
      <c r="HL124" s="28"/>
      <c r="HM124" s="28"/>
      <c r="HN124" s="28"/>
      <c r="HO124" s="28"/>
      <c r="HP124" s="28"/>
      <c r="HQ124" s="28"/>
      <c r="HR124" s="28"/>
      <c r="HS124" s="28"/>
      <c r="HT124" s="28"/>
      <c r="HU124" s="28"/>
      <c r="HV124" s="28"/>
      <c r="HW124" s="28"/>
      <c r="HX124" s="28"/>
      <c r="HY124" s="28"/>
      <c r="HZ124" s="28"/>
      <c r="IA124" s="28"/>
      <c r="IB124" s="28"/>
      <c r="IC124" s="28"/>
      <c r="ID124" s="28"/>
      <c r="IE124" s="28"/>
      <c r="IF124" s="28"/>
      <c r="IG124" s="28"/>
      <c r="IH124" s="28"/>
      <c r="II124" s="28"/>
      <c r="IJ124" s="28"/>
      <c r="IK124" s="28"/>
      <c r="IL124" s="28"/>
      <c r="IM124" s="28"/>
      <c r="IN124" s="28"/>
      <c r="IO124" s="28"/>
      <c r="IP124" s="28"/>
      <c r="IQ124" s="28"/>
      <c r="IR124" s="28"/>
      <c r="IS124" s="28"/>
      <c r="IT124" s="28"/>
      <c r="IU124" s="28"/>
      <c r="IV124" s="28"/>
    </row>
    <row r="125" spans="1:256" s="29" customFormat="1" ht="15" customHeight="1">
      <c r="A125" s="12">
        <v>2</v>
      </c>
      <c r="B125" s="13">
        <v>67.5</v>
      </c>
      <c r="C125" s="10" t="s">
        <v>138</v>
      </c>
      <c r="D125" s="10" t="s">
        <v>3</v>
      </c>
      <c r="E125" s="10" t="s">
        <v>109</v>
      </c>
      <c r="F125" s="14">
        <v>35654</v>
      </c>
      <c r="G125" s="31">
        <v>66.3</v>
      </c>
      <c r="H125" s="22">
        <v>0.73770000000000002</v>
      </c>
      <c r="I125" s="6">
        <v>22.5</v>
      </c>
      <c r="J125" s="26">
        <v>32.5</v>
      </c>
      <c r="K125" s="26">
        <v>32.5</v>
      </c>
      <c r="L125" s="6">
        <v>22.5</v>
      </c>
      <c r="M125" s="22">
        <f t="shared" ref="M125:M133" si="7">L125*H125</f>
        <v>16.59825</v>
      </c>
      <c r="N125" s="4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  <c r="BA125" s="28"/>
      <c r="BB125" s="28"/>
      <c r="BC125" s="28"/>
      <c r="BD125" s="28"/>
      <c r="BE125" s="28"/>
      <c r="BF125" s="28"/>
      <c r="BG125" s="28"/>
      <c r="BH125" s="28"/>
      <c r="BI125" s="28"/>
      <c r="BJ125" s="28"/>
      <c r="BK125" s="28"/>
      <c r="BL125" s="28"/>
      <c r="BM125" s="28"/>
      <c r="BN125" s="28"/>
      <c r="BO125" s="28"/>
      <c r="BP125" s="28"/>
      <c r="BQ125" s="28"/>
      <c r="BR125" s="28"/>
      <c r="BS125" s="28"/>
      <c r="BT125" s="28"/>
      <c r="BU125" s="28"/>
      <c r="BV125" s="28"/>
      <c r="BW125" s="28"/>
      <c r="BX125" s="28"/>
      <c r="BY125" s="28"/>
      <c r="BZ125" s="28"/>
      <c r="CA125" s="28"/>
      <c r="CB125" s="28"/>
      <c r="CC125" s="28"/>
      <c r="CD125" s="28"/>
      <c r="CE125" s="28"/>
      <c r="CF125" s="28"/>
      <c r="CG125" s="28"/>
      <c r="CH125" s="28"/>
      <c r="CI125" s="28"/>
      <c r="CJ125" s="28"/>
      <c r="CK125" s="28"/>
      <c r="CL125" s="28"/>
      <c r="CM125" s="28"/>
      <c r="CN125" s="28"/>
      <c r="CO125" s="28"/>
      <c r="CP125" s="28"/>
      <c r="CQ125" s="28"/>
      <c r="CR125" s="28"/>
      <c r="CS125" s="28"/>
      <c r="CT125" s="28"/>
      <c r="CU125" s="28"/>
      <c r="CV125" s="28"/>
      <c r="CW125" s="28"/>
      <c r="CX125" s="28"/>
      <c r="CY125" s="28"/>
      <c r="CZ125" s="28"/>
      <c r="DA125" s="28"/>
      <c r="DB125" s="28"/>
      <c r="DC125" s="28"/>
      <c r="DD125" s="28"/>
      <c r="DE125" s="28"/>
      <c r="DF125" s="28"/>
      <c r="DG125" s="28"/>
      <c r="DH125" s="28"/>
      <c r="DI125" s="28"/>
      <c r="DJ125" s="28"/>
      <c r="DK125" s="28"/>
      <c r="DL125" s="28"/>
      <c r="DM125" s="28"/>
      <c r="DN125" s="28"/>
      <c r="DO125" s="28"/>
      <c r="DP125" s="28"/>
      <c r="DQ125" s="28"/>
      <c r="DR125" s="28"/>
      <c r="DS125" s="28"/>
      <c r="DT125" s="28"/>
      <c r="DU125" s="28"/>
      <c r="DV125" s="28"/>
      <c r="DW125" s="28"/>
      <c r="DX125" s="28"/>
      <c r="DY125" s="28"/>
      <c r="DZ125" s="28"/>
      <c r="EA125" s="28"/>
      <c r="EB125" s="28"/>
      <c r="EC125" s="28"/>
      <c r="ED125" s="28"/>
      <c r="EE125" s="28"/>
      <c r="EF125" s="28"/>
      <c r="EG125" s="28"/>
      <c r="EH125" s="28"/>
      <c r="EI125" s="28"/>
      <c r="EJ125" s="28"/>
      <c r="EK125" s="28"/>
      <c r="EL125" s="28"/>
      <c r="EM125" s="28"/>
      <c r="EN125" s="28"/>
      <c r="EO125" s="28"/>
      <c r="EP125" s="28"/>
      <c r="EQ125" s="28"/>
      <c r="ER125" s="28"/>
      <c r="ES125" s="28"/>
      <c r="ET125" s="28"/>
      <c r="EU125" s="28"/>
      <c r="EV125" s="28"/>
      <c r="EW125" s="28"/>
      <c r="EX125" s="28"/>
      <c r="EY125" s="28"/>
      <c r="EZ125" s="28"/>
      <c r="FA125" s="28"/>
      <c r="FB125" s="28"/>
      <c r="FC125" s="28"/>
      <c r="FD125" s="28"/>
      <c r="FE125" s="28"/>
      <c r="FF125" s="28"/>
      <c r="FG125" s="28"/>
      <c r="FH125" s="28"/>
      <c r="FI125" s="28"/>
      <c r="FJ125" s="28"/>
      <c r="FK125" s="28"/>
      <c r="FL125" s="28"/>
      <c r="FM125" s="28"/>
      <c r="FN125" s="28"/>
      <c r="FO125" s="28"/>
      <c r="FP125" s="28"/>
      <c r="FQ125" s="28"/>
      <c r="FR125" s="28"/>
      <c r="FS125" s="28"/>
      <c r="FT125" s="28"/>
      <c r="FU125" s="28"/>
      <c r="FV125" s="28"/>
      <c r="FW125" s="28"/>
      <c r="FX125" s="28"/>
      <c r="FY125" s="28"/>
      <c r="FZ125" s="28"/>
      <c r="GA125" s="28"/>
      <c r="GB125" s="28"/>
      <c r="GC125" s="28"/>
      <c r="GD125" s="28"/>
      <c r="GE125" s="28"/>
      <c r="GF125" s="28"/>
      <c r="GG125" s="28"/>
      <c r="GH125" s="28"/>
      <c r="GI125" s="28"/>
      <c r="GJ125" s="28"/>
      <c r="GK125" s="28"/>
      <c r="GL125" s="28"/>
      <c r="GM125" s="28"/>
      <c r="GN125" s="28"/>
      <c r="GO125" s="28"/>
      <c r="GP125" s="28"/>
      <c r="GQ125" s="28"/>
      <c r="GR125" s="28"/>
      <c r="GS125" s="28"/>
      <c r="GT125" s="28"/>
      <c r="GU125" s="28"/>
      <c r="GV125" s="28"/>
      <c r="GW125" s="28"/>
      <c r="GX125" s="28"/>
      <c r="GY125" s="28"/>
      <c r="GZ125" s="28"/>
      <c r="HA125" s="28"/>
      <c r="HB125" s="28"/>
      <c r="HC125" s="28"/>
      <c r="HD125" s="28"/>
      <c r="HE125" s="28"/>
      <c r="HF125" s="28"/>
      <c r="HG125" s="28"/>
      <c r="HH125" s="28"/>
      <c r="HI125" s="28"/>
      <c r="HJ125" s="28"/>
      <c r="HK125" s="28"/>
      <c r="HL125" s="28"/>
      <c r="HM125" s="28"/>
      <c r="HN125" s="28"/>
      <c r="HO125" s="28"/>
      <c r="HP125" s="28"/>
      <c r="HQ125" s="28"/>
      <c r="HR125" s="28"/>
      <c r="HS125" s="28"/>
      <c r="HT125" s="28"/>
      <c r="HU125" s="28"/>
      <c r="HV125" s="28"/>
      <c r="HW125" s="28"/>
      <c r="HX125" s="28"/>
      <c r="HY125" s="28"/>
      <c r="HZ125" s="28"/>
      <c r="IA125" s="28"/>
      <c r="IB125" s="28"/>
      <c r="IC125" s="28"/>
      <c r="ID125" s="28"/>
      <c r="IE125" s="28"/>
      <c r="IF125" s="28"/>
      <c r="IG125" s="28"/>
      <c r="IH125" s="28"/>
      <c r="II125" s="28"/>
      <c r="IJ125" s="28"/>
      <c r="IK125" s="28"/>
      <c r="IL125" s="28"/>
      <c r="IM125" s="28"/>
      <c r="IN125" s="28"/>
      <c r="IO125" s="28"/>
      <c r="IP125" s="28"/>
      <c r="IQ125" s="28"/>
      <c r="IR125" s="28"/>
      <c r="IS125" s="28"/>
      <c r="IT125" s="28"/>
      <c r="IU125" s="28"/>
      <c r="IV125" s="28"/>
    </row>
    <row r="126" spans="1:256" s="29" customFormat="1" ht="15" customHeight="1">
      <c r="A126" s="12">
        <v>1</v>
      </c>
      <c r="B126" s="13">
        <v>67.5</v>
      </c>
      <c r="C126" s="10" t="s">
        <v>55</v>
      </c>
      <c r="D126" s="10" t="s">
        <v>3</v>
      </c>
      <c r="E126" s="10" t="s">
        <v>109</v>
      </c>
      <c r="F126" s="14">
        <v>35573</v>
      </c>
      <c r="G126" s="31">
        <v>67.2</v>
      </c>
      <c r="H126" s="22">
        <v>0.72870000000000001</v>
      </c>
      <c r="I126" s="6">
        <v>50</v>
      </c>
      <c r="J126" s="6">
        <v>60</v>
      </c>
      <c r="K126" s="6">
        <v>62.5</v>
      </c>
      <c r="L126" s="6">
        <v>62.5</v>
      </c>
      <c r="M126" s="22">
        <f t="shared" si="7"/>
        <v>45.543750000000003</v>
      </c>
      <c r="N126" s="34">
        <v>2</v>
      </c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  <c r="BA126" s="28"/>
      <c r="BB126" s="28"/>
      <c r="BC126" s="28"/>
      <c r="BD126" s="28"/>
      <c r="BE126" s="28"/>
      <c r="BF126" s="28"/>
      <c r="BG126" s="28"/>
      <c r="BH126" s="28"/>
      <c r="BI126" s="28"/>
      <c r="BJ126" s="28"/>
      <c r="BK126" s="28"/>
      <c r="BL126" s="28"/>
      <c r="BM126" s="28"/>
      <c r="BN126" s="28"/>
      <c r="BO126" s="28"/>
      <c r="BP126" s="28"/>
      <c r="BQ126" s="28"/>
      <c r="BR126" s="28"/>
      <c r="BS126" s="28"/>
      <c r="BT126" s="28"/>
      <c r="BU126" s="28"/>
      <c r="BV126" s="28"/>
      <c r="BW126" s="28"/>
      <c r="BX126" s="28"/>
      <c r="BY126" s="28"/>
      <c r="BZ126" s="28"/>
      <c r="CA126" s="28"/>
      <c r="CB126" s="28"/>
      <c r="CC126" s="28"/>
      <c r="CD126" s="28"/>
      <c r="CE126" s="28"/>
      <c r="CF126" s="28"/>
      <c r="CG126" s="28"/>
      <c r="CH126" s="28"/>
      <c r="CI126" s="28"/>
      <c r="CJ126" s="28"/>
      <c r="CK126" s="28"/>
      <c r="CL126" s="28"/>
      <c r="CM126" s="28"/>
      <c r="CN126" s="28"/>
      <c r="CO126" s="28"/>
      <c r="CP126" s="28"/>
      <c r="CQ126" s="28"/>
      <c r="CR126" s="28"/>
      <c r="CS126" s="28"/>
      <c r="CT126" s="28"/>
      <c r="CU126" s="28"/>
      <c r="CV126" s="28"/>
      <c r="CW126" s="28"/>
      <c r="CX126" s="28"/>
      <c r="CY126" s="28"/>
      <c r="CZ126" s="28"/>
      <c r="DA126" s="28"/>
      <c r="DB126" s="28"/>
      <c r="DC126" s="28"/>
      <c r="DD126" s="28"/>
      <c r="DE126" s="28"/>
      <c r="DF126" s="28"/>
      <c r="DG126" s="28"/>
      <c r="DH126" s="28"/>
      <c r="DI126" s="28"/>
      <c r="DJ126" s="28"/>
      <c r="DK126" s="28"/>
      <c r="DL126" s="28"/>
      <c r="DM126" s="28"/>
      <c r="DN126" s="28"/>
      <c r="DO126" s="28"/>
      <c r="DP126" s="28"/>
      <c r="DQ126" s="28"/>
      <c r="DR126" s="28"/>
      <c r="DS126" s="28"/>
      <c r="DT126" s="28"/>
      <c r="DU126" s="28"/>
      <c r="DV126" s="28"/>
      <c r="DW126" s="28"/>
      <c r="DX126" s="28"/>
      <c r="DY126" s="28"/>
      <c r="DZ126" s="28"/>
      <c r="EA126" s="28"/>
      <c r="EB126" s="28"/>
      <c r="EC126" s="28"/>
      <c r="ED126" s="28"/>
      <c r="EE126" s="28"/>
      <c r="EF126" s="28"/>
      <c r="EG126" s="28"/>
      <c r="EH126" s="28"/>
      <c r="EI126" s="28"/>
      <c r="EJ126" s="28"/>
      <c r="EK126" s="28"/>
      <c r="EL126" s="28"/>
      <c r="EM126" s="28"/>
      <c r="EN126" s="28"/>
      <c r="EO126" s="28"/>
      <c r="EP126" s="28"/>
      <c r="EQ126" s="28"/>
      <c r="ER126" s="28"/>
      <c r="ES126" s="28"/>
      <c r="ET126" s="28"/>
      <c r="EU126" s="28"/>
      <c r="EV126" s="28"/>
      <c r="EW126" s="28"/>
      <c r="EX126" s="28"/>
      <c r="EY126" s="28"/>
      <c r="EZ126" s="28"/>
      <c r="FA126" s="28"/>
      <c r="FB126" s="28"/>
      <c r="FC126" s="28"/>
      <c r="FD126" s="28"/>
      <c r="FE126" s="28"/>
      <c r="FF126" s="28"/>
      <c r="FG126" s="28"/>
      <c r="FH126" s="28"/>
      <c r="FI126" s="28"/>
      <c r="FJ126" s="28"/>
      <c r="FK126" s="28"/>
      <c r="FL126" s="28"/>
      <c r="FM126" s="28"/>
      <c r="FN126" s="28"/>
      <c r="FO126" s="28"/>
      <c r="FP126" s="28"/>
      <c r="FQ126" s="28"/>
      <c r="FR126" s="28"/>
      <c r="FS126" s="28"/>
      <c r="FT126" s="28"/>
      <c r="FU126" s="28"/>
      <c r="FV126" s="28"/>
      <c r="FW126" s="28"/>
      <c r="FX126" s="28"/>
      <c r="FY126" s="28"/>
      <c r="FZ126" s="28"/>
      <c r="GA126" s="28"/>
      <c r="GB126" s="28"/>
      <c r="GC126" s="28"/>
      <c r="GD126" s="28"/>
      <c r="GE126" s="28"/>
      <c r="GF126" s="28"/>
      <c r="GG126" s="28"/>
      <c r="GH126" s="28"/>
      <c r="GI126" s="28"/>
      <c r="GJ126" s="28"/>
      <c r="GK126" s="28"/>
      <c r="GL126" s="28"/>
      <c r="GM126" s="28"/>
      <c r="GN126" s="28"/>
      <c r="GO126" s="28"/>
      <c r="GP126" s="28"/>
      <c r="GQ126" s="28"/>
      <c r="GR126" s="28"/>
      <c r="GS126" s="28"/>
      <c r="GT126" s="28"/>
      <c r="GU126" s="28"/>
      <c r="GV126" s="28"/>
      <c r="GW126" s="28"/>
      <c r="GX126" s="28"/>
      <c r="GY126" s="28"/>
      <c r="GZ126" s="28"/>
      <c r="HA126" s="28"/>
      <c r="HB126" s="28"/>
      <c r="HC126" s="28"/>
      <c r="HD126" s="28"/>
      <c r="HE126" s="28"/>
      <c r="HF126" s="28"/>
      <c r="HG126" s="28"/>
      <c r="HH126" s="28"/>
      <c r="HI126" s="28"/>
      <c r="HJ126" s="28"/>
      <c r="HK126" s="28"/>
      <c r="HL126" s="28"/>
      <c r="HM126" s="28"/>
      <c r="HN126" s="28"/>
      <c r="HO126" s="28"/>
      <c r="HP126" s="28"/>
      <c r="HQ126" s="28"/>
      <c r="HR126" s="28"/>
      <c r="HS126" s="28"/>
      <c r="HT126" s="28"/>
      <c r="HU126" s="28"/>
      <c r="HV126" s="28"/>
      <c r="HW126" s="28"/>
      <c r="HX126" s="28"/>
      <c r="HY126" s="28"/>
      <c r="HZ126" s="28"/>
      <c r="IA126" s="28"/>
      <c r="IB126" s="28"/>
      <c r="IC126" s="28"/>
      <c r="ID126" s="28"/>
      <c r="IE126" s="28"/>
      <c r="IF126" s="28"/>
      <c r="IG126" s="28"/>
      <c r="IH126" s="28"/>
      <c r="II126" s="28"/>
      <c r="IJ126" s="28"/>
      <c r="IK126" s="28"/>
      <c r="IL126" s="28"/>
      <c r="IM126" s="28"/>
      <c r="IN126" s="28"/>
      <c r="IO126" s="28"/>
      <c r="IP126" s="28"/>
      <c r="IQ126" s="28"/>
      <c r="IR126" s="28"/>
      <c r="IS126" s="28"/>
      <c r="IT126" s="28"/>
      <c r="IU126" s="28"/>
      <c r="IV126" s="28"/>
    </row>
    <row r="127" spans="1:256" s="29" customFormat="1" ht="15" customHeight="1">
      <c r="A127" s="12">
        <v>1</v>
      </c>
      <c r="B127" s="13">
        <v>75</v>
      </c>
      <c r="C127" s="10" t="s">
        <v>56</v>
      </c>
      <c r="D127" s="10" t="s">
        <v>3</v>
      </c>
      <c r="E127" s="10" t="s">
        <v>1</v>
      </c>
      <c r="F127" s="14">
        <v>35986</v>
      </c>
      <c r="G127" s="31">
        <v>70.8</v>
      </c>
      <c r="H127" s="22">
        <v>0.69640000000000002</v>
      </c>
      <c r="I127" s="6">
        <v>50</v>
      </c>
      <c r="J127" s="6">
        <v>55</v>
      </c>
      <c r="K127" s="26">
        <v>60</v>
      </c>
      <c r="L127" s="6">
        <v>55</v>
      </c>
      <c r="M127" s="22">
        <f t="shared" si="7"/>
        <v>38.302</v>
      </c>
      <c r="N127" s="34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  <c r="BA127" s="28"/>
      <c r="BB127" s="28"/>
      <c r="BC127" s="28"/>
      <c r="BD127" s="28"/>
      <c r="BE127" s="28"/>
      <c r="BF127" s="28"/>
      <c r="BG127" s="28"/>
      <c r="BH127" s="28"/>
      <c r="BI127" s="28"/>
      <c r="BJ127" s="28"/>
      <c r="BK127" s="28"/>
      <c r="BL127" s="28"/>
      <c r="BM127" s="28"/>
      <c r="BN127" s="28"/>
      <c r="BO127" s="28"/>
      <c r="BP127" s="28"/>
      <c r="BQ127" s="28"/>
      <c r="BR127" s="28"/>
      <c r="BS127" s="28"/>
      <c r="BT127" s="28"/>
      <c r="BU127" s="28"/>
      <c r="BV127" s="28"/>
      <c r="BW127" s="28"/>
      <c r="BX127" s="28"/>
      <c r="BY127" s="28"/>
      <c r="BZ127" s="28"/>
      <c r="CA127" s="28"/>
      <c r="CB127" s="28"/>
      <c r="CC127" s="28"/>
      <c r="CD127" s="28"/>
      <c r="CE127" s="28"/>
      <c r="CF127" s="28"/>
      <c r="CG127" s="28"/>
      <c r="CH127" s="28"/>
      <c r="CI127" s="28"/>
      <c r="CJ127" s="28"/>
      <c r="CK127" s="28"/>
      <c r="CL127" s="28"/>
      <c r="CM127" s="28"/>
      <c r="CN127" s="28"/>
      <c r="CO127" s="28"/>
      <c r="CP127" s="28"/>
      <c r="CQ127" s="28"/>
      <c r="CR127" s="28"/>
      <c r="CS127" s="28"/>
      <c r="CT127" s="28"/>
      <c r="CU127" s="28"/>
      <c r="CV127" s="28"/>
      <c r="CW127" s="28"/>
      <c r="CX127" s="28"/>
      <c r="CY127" s="28"/>
      <c r="CZ127" s="28"/>
      <c r="DA127" s="28"/>
      <c r="DB127" s="28"/>
      <c r="DC127" s="28"/>
      <c r="DD127" s="28"/>
      <c r="DE127" s="28"/>
      <c r="DF127" s="28"/>
      <c r="DG127" s="28"/>
      <c r="DH127" s="28"/>
      <c r="DI127" s="28"/>
      <c r="DJ127" s="28"/>
      <c r="DK127" s="28"/>
      <c r="DL127" s="28"/>
      <c r="DM127" s="28"/>
      <c r="DN127" s="28"/>
      <c r="DO127" s="28"/>
      <c r="DP127" s="28"/>
      <c r="DQ127" s="28"/>
      <c r="DR127" s="28"/>
      <c r="DS127" s="28"/>
      <c r="DT127" s="28"/>
      <c r="DU127" s="28"/>
      <c r="DV127" s="28"/>
      <c r="DW127" s="28"/>
      <c r="DX127" s="28"/>
      <c r="DY127" s="28"/>
      <c r="DZ127" s="28"/>
      <c r="EA127" s="28"/>
      <c r="EB127" s="28"/>
      <c r="EC127" s="28"/>
      <c r="ED127" s="28"/>
      <c r="EE127" s="28"/>
      <c r="EF127" s="28"/>
      <c r="EG127" s="28"/>
      <c r="EH127" s="28"/>
      <c r="EI127" s="28"/>
      <c r="EJ127" s="28"/>
      <c r="EK127" s="28"/>
      <c r="EL127" s="28"/>
      <c r="EM127" s="28"/>
      <c r="EN127" s="28"/>
      <c r="EO127" s="28"/>
      <c r="EP127" s="28"/>
      <c r="EQ127" s="28"/>
      <c r="ER127" s="28"/>
      <c r="ES127" s="28"/>
      <c r="ET127" s="28"/>
      <c r="EU127" s="28"/>
      <c r="EV127" s="28"/>
      <c r="EW127" s="28"/>
      <c r="EX127" s="28"/>
      <c r="EY127" s="28"/>
      <c r="EZ127" s="28"/>
      <c r="FA127" s="28"/>
      <c r="FB127" s="28"/>
      <c r="FC127" s="28"/>
      <c r="FD127" s="28"/>
      <c r="FE127" s="28"/>
      <c r="FF127" s="28"/>
      <c r="FG127" s="28"/>
      <c r="FH127" s="28"/>
      <c r="FI127" s="28"/>
      <c r="FJ127" s="28"/>
      <c r="FK127" s="28"/>
      <c r="FL127" s="28"/>
      <c r="FM127" s="28"/>
      <c r="FN127" s="28"/>
      <c r="FO127" s="28"/>
      <c r="FP127" s="28"/>
      <c r="FQ127" s="28"/>
      <c r="FR127" s="28"/>
      <c r="FS127" s="28"/>
      <c r="FT127" s="28"/>
      <c r="FU127" s="28"/>
      <c r="FV127" s="28"/>
      <c r="FW127" s="28"/>
      <c r="FX127" s="28"/>
      <c r="FY127" s="28"/>
      <c r="FZ127" s="28"/>
      <c r="GA127" s="28"/>
      <c r="GB127" s="28"/>
      <c r="GC127" s="28"/>
      <c r="GD127" s="28"/>
      <c r="GE127" s="28"/>
      <c r="GF127" s="28"/>
      <c r="GG127" s="28"/>
      <c r="GH127" s="28"/>
      <c r="GI127" s="28"/>
      <c r="GJ127" s="28"/>
      <c r="GK127" s="28"/>
      <c r="GL127" s="28"/>
      <c r="GM127" s="28"/>
      <c r="GN127" s="28"/>
      <c r="GO127" s="28"/>
      <c r="GP127" s="28"/>
      <c r="GQ127" s="28"/>
      <c r="GR127" s="28"/>
      <c r="GS127" s="28"/>
      <c r="GT127" s="28"/>
      <c r="GU127" s="28"/>
      <c r="GV127" s="28"/>
      <c r="GW127" s="28"/>
      <c r="GX127" s="28"/>
      <c r="GY127" s="28"/>
      <c r="GZ127" s="28"/>
      <c r="HA127" s="28"/>
      <c r="HB127" s="28"/>
      <c r="HC127" s="28"/>
      <c r="HD127" s="28"/>
      <c r="HE127" s="28"/>
      <c r="HF127" s="28"/>
      <c r="HG127" s="28"/>
      <c r="HH127" s="28"/>
      <c r="HI127" s="28"/>
      <c r="HJ127" s="28"/>
      <c r="HK127" s="28"/>
      <c r="HL127" s="28"/>
      <c r="HM127" s="28"/>
      <c r="HN127" s="28"/>
      <c r="HO127" s="28"/>
      <c r="HP127" s="28"/>
      <c r="HQ127" s="28"/>
      <c r="HR127" s="28"/>
      <c r="HS127" s="28"/>
      <c r="HT127" s="28"/>
      <c r="HU127" s="28"/>
      <c r="HV127" s="28"/>
      <c r="HW127" s="28"/>
      <c r="HX127" s="28"/>
      <c r="HY127" s="28"/>
      <c r="HZ127" s="28"/>
      <c r="IA127" s="28"/>
      <c r="IB127" s="28"/>
      <c r="IC127" s="28"/>
      <c r="ID127" s="28"/>
      <c r="IE127" s="28"/>
      <c r="IF127" s="28"/>
      <c r="IG127" s="28"/>
      <c r="IH127" s="28"/>
      <c r="II127" s="28"/>
      <c r="IJ127" s="28"/>
      <c r="IK127" s="28"/>
      <c r="IL127" s="28"/>
      <c r="IM127" s="28"/>
      <c r="IN127" s="28"/>
      <c r="IO127" s="28"/>
      <c r="IP127" s="28"/>
      <c r="IQ127" s="28"/>
      <c r="IR127" s="28"/>
      <c r="IS127" s="28"/>
      <c r="IT127" s="28"/>
      <c r="IU127" s="28"/>
      <c r="IV127" s="28"/>
    </row>
    <row r="128" spans="1:256" s="29" customFormat="1" ht="15" customHeight="1">
      <c r="A128" s="12">
        <v>1</v>
      </c>
      <c r="B128" s="13">
        <v>75</v>
      </c>
      <c r="C128" s="10" t="s">
        <v>113</v>
      </c>
      <c r="D128" s="10" t="s">
        <v>62</v>
      </c>
      <c r="E128" s="10" t="s">
        <v>1</v>
      </c>
      <c r="F128" s="14">
        <v>37030</v>
      </c>
      <c r="G128" s="31">
        <v>68.150000000000006</v>
      </c>
      <c r="H128" s="22">
        <v>0.71919999999999995</v>
      </c>
      <c r="I128" s="6">
        <v>40</v>
      </c>
      <c r="J128" s="6">
        <v>47.5</v>
      </c>
      <c r="K128" s="26">
        <v>55</v>
      </c>
      <c r="L128" s="6">
        <v>47.5</v>
      </c>
      <c r="M128" s="22">
        <f t="shared" si="7"/>
        <v>34.161999999999999</v>
      </c>
      <c r="N128" s="4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  <c r="BA128" s="28"/>
      <c r="BB128" s="28"/>
      <c r="BC128" s="28"/>
      <c r="BD128" s="28"/>
      <c r="BE128" s="28"/>
      <c r="BF128" s="28"/>
      <c r="BG128" s="28"/>
      <c r="BH128" s="28"/>
      <c r="BI128" s="28"/>
      <c r="BJ128" s="28"/>
      <c r="BK128" s="28"/>
      <c r="BL128" s="28"/>
      <c r="BM128" s="28"/>
      <c r="BN128" s="28"/>
      <c r="BO128" s="28"/>
      <c r="BP128" s="28"/>
      <c r="BQ128" s="28"/>
      <c r="BR128" s="28"/>
      <c r="BS128" s="28"/>
      <c r="BT128" s="28"/>
      <c r="BU128" s="28"/>
      <c r="BV128" s="28"/>
      <c r="BW128" s="28"/>
      <c r="BX128" s="28"/>
      <c r="BY128" s="28"/>
      <c r="BZ128" s="28"/>
      <c r="CA128" s="28"/>
      <c r="CB128" s="28"/>
      <c r="CC128" s="28"/>
      <c r="CD128" s="28"/>
      <c r="CE128" s="28"/>
      <c r="CF128" s="28"/>
      <c r="CG128" s="28"/>
      <c r="CH128" s="28"/>
      <c r="CI128" s="28"/>
      <c r="CJ128" s="28"/>
      <c r="CK128" s="28"/>
      <c r="CL128" s="28"/>
      <c r="CM128" s="28"/>
      <c r="CN128" s="28"/>
      <c r="CO128" s="28"/>
      <c r="CP128" s="28"/>
      <c r="CQ128" s="28"/>
      <c r="CR128" s="28"/>
      <c r="CS128" s="28"/>
      <c r="CT128" s="28"/>
      <c r="CU128" s="28"/>
      <c r="CV128" s="28"/>
      <c r="CW128" s="28"/>
      <c r="CX128" s="28"/>
      <c r="CY128" s="28"/>
      <c r="CZ128" s="28"/>
      <c r="DA128" s="28"/>
      <c r="DB128" s="28"/>
      <c r="DC128" s="28"/>
      <c r="DD128" s="28"/>
      <c r="DE128" s="28"/>
      <c r="DF128" s="28"/>
      <c r="DG128" s="28"/>
      <c r="DH128" s="28"/>
      <c r="DI128" s="28"/>
      <c r="DJ128" s="28"/>
      <c r="DK128" s="28"/>
      <c r="DL128" s="28"/>
      <c r="DM128" s="28"/>
      <c r="DN128" s="28"/>
      <c r="DO128" s="28"/>
      <c r="DP128" s="28"/>
      <c r="DQ128" s="28"/>
      <c r="DR128" s="28"/>
      <c r="DS128" s="28"/>
      <c r="DT128" s="28"/>
      <c r="DU128" s="28"/>
      <c r="DV128" s="28"/>
      <c r="DW128" s="28"/>
      <c r="DX128" s="28"/>
      <c r="DY128" s="28"/>
      <c r="DZ128" s="28"/>
      <c r="EA128" s="28"/>
      <c r="EB128" s="28"/>
      <c r="EC128" s="28"/>
      <c r="ED128" s="28"/>
      <c r="EE128" s="28"/>
      <c r="EF128" s="28"/>
      <c r="EG128" s="28"/>
      <c r="EH128" s="28"/>
      <c r="EI128" s="28"/>
      <c r="EJ128" s="28"/>
      <c r="EK128" s="28"/>
      <c r="EL128" s="28"/>
      <c r="EM128" s="28"/>
      <c r="EN128" s="28"/>
      <c r="EO128" s="28"/>
      <c r="EP128" s="28"/>
      <c r="EQ128" s="28"/>
      <c r="ER128" s="28"/>
      <c r="ES128" s="28"/>
      <c r="ET128" s="28"/>
      <c r="EU128" s="28"/>
      <c r="EV128" s="28"/>
      <c r="EW128" s="28"/>
      <c r="EX128" s="28"/>
      <c r="EY128" s="28"/>
      <c r="EZ128" s="28"/>
      <c r="FA128" s="28"/>
      <c r="FB128" s="28"/>
      <c r="FC128" s="28"/>
      <c r="FD128" s="28"/>
      <c r="FE128" s="28"/>
      <c r="FF128" s="28"/>
      <c r="FG128" s="28"/>
      <c r="FH128" s="28"/>
      <c r="FI128" s="28"/>
      <c r="FJ128" s="28"/>
      <c r="FK128" s="28"/>
      <c r="FL128" s="28"/>
      <c r="FM128" s="28"/>
      <c r="FN128" s="28"/>
      <c r="FO128" s="28"/>
      <c r="FP128" s="28"/>
      <c r="FQ128" s="28"/>
      <c r="FR128" s="28"/>
      <c r="FS128" s="28"/>
      <c r="FT128" s="28"/>
      <c r="FU128" s="28"/>
      <c r="FV128" s="28"/>
      <c r="FW128" s="28"/>
      <c r="FX128" s="28"/>
      <c r="FY128" s="28"/>
      <c r="FZ128" s="28"/>
      <c r="GA128" s="28"/>
      <c r="GB128" s="28"/>
      <c r="GC128" s="28"/>
      <c r="GD128" s="28"/>
      <c r="GE128" s="28"/>
      <c r="GF128" s="28"/>
      <c r="GG128" s="28"/>
      <c r="GH128" s="28"/>
      <c r="GI128" s="28"/>
      <c r="GJ128" s="28"/>
      <c r="GK128" s="28"/>
      <c r="GL128" s="28"/>
      <c r="GM128" s="28"/>
      <c r="GN128" s="28"/>
      <c r="GO128" s="28"/>
      <c r="GP128" s="28"/>
      <c r="GQ128" s="28"/>
      <c r="GR128" s="28"/>
      <c r="GS128" s="28"/>
      <c r="GT128" s="28"/>
      <c r="GU128" s="28"/>
      <c r="GV128" s="28"/>
      <c r="GW128" s="28"/>
      <c r="GX128" s="28"/>
      <c r="GY128" s="28"/>
      <c r="GZ128" s="28"/>
      <c r="HA128" s="28"/>
      <c r="HB128" s="28"/>
      <c r="HC128" s="28"/>
      <c r="HD128" s="28"/>
      <c r="HE128" s="28"/>
      <c r="HF128" s="28"/>
      <c r="HG128" s="28"/>
      <c r="HH128" s="28"/>
      <c r="HI128" s="28"/>
      <c r="HJ128" s="28"/>
      <c r="HK128" s="28"/>
      <c r="HL128" s="28"/>
      <c r="HM128" s="28"/>
      <c r="HN128" s="28"/>
      <c r="HO128" s="28"/>
      <c r="HP128" s="28"/>
      <c r="HQ128" s="28"/>
      <c r="HR128" s="28"/>
      <c r="HS128" s="28"/>
      <c r="HT128" s="28"/>
      <c r="HU128" s="28"/>
      <c r="HV128" s="28"/>
      <c r="HW128" s="28"/>
      <c r="HX128" s="28"/>
      <c r="HY128" s="28"/>
      <c r="HZ128" s="28"/>
      <c r="IA128" s="28"/>
      <c r="IB128" s="28"/>
      <c r="IC128" s="28"/>
      <c r="ID128" s="28"/>
      <c r="IE128" s="28"/>
      <c r="IF128" s="28"/>
      <c r="IG128" s="28"/>
      <c r="IH128" s="28"/>
      <c r="II128" s="28"/>
      <c r="IJ128" s="28"/>
      <c r="IK128" s="28"/>
      <c r="IL128" s="28"/>
      <c r="IM128" s="28"/>
      <c r="IN128" s="28"/>
      <c r="IO128" s="28"/>
      <c r="IP128" s="28"/>
      <c r="IQ128" s="28"/>
      <c r="IR128" s="28"/>
      <c r="IS128" s="28"/>
      <c r="IT128" s="28"/>
      <c r="IU128" s="28"/>
      <c r="IV128" s="28"/>
    </row>
    <row r="129" spans="1:256" s="29" customFormat="1" ht="15" customHeight="1">
      <c r="A129" s="12">
        <v>1</v>
      </c>
      <c r="B129" s="13">
        <v>100</v>
      </c>
      <c r="C129" s="10" t="s">
        <v>78</v>
      </c>
      <c r="D129" s="9" t="s">
        <v>62</v>
      </c>
      <c r="E129" s="9" t="s">
        <v>79</v>
      </c>
      <c r="F129" s="14">
        <v>37390</v>
      </c>
      <c r="G129" s="31">
        <v>90.8</v>
      </c>
      <c r="H129" s="22">
        <v>0.58230000000000004</v>
      </c>
      <c r="I129" s="6">
        <v>70</v>
      </c>
      <c r="J129" s="6">
        <v>75</v>
      </c>
      <c r="K129" s="6">
        <v>77.5</v>
      </c>
      <c r="L129" s="6">
        <v>77.5</v>
      </c>
      <c r="M129" s="22">
        <f t="shared" si="7"/>
        <v>45.128250000000001</v>
      </c>
      <c r="N129" s="34">
        <v>3</v>
      </c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A129" s="28"/>
      <c r="BB129" s="28"/>
      <c r="BC129" s="28"/>
      <c r="BD129" s="28"/>
      <c r="BE129" s="28"/>
      <c r="BF129" s="28"/>
      <c r="BG129" s="28"/>
      <c r="BH129" s="28"/>
      <c r="BI129" s="28"/>
      <c r="BJ129" s="28"/>
      <c r="BK129" s="28"/>
      <c r="BL129" s="28"/>
      <c r="BM129" s="28"/>
      <c r="BN129" s="28"/>
      <c r="BO129" s="28"/>
      <c r="BP129" s="28"/>
      <c r="BQ129" s="28"/>
      <c r="BR129" s="28"/>
      <c r="BS129" s="28"/>
      <c r="BT129" s="28"/>
      <c r="BU129" s="28"/>
      <c r="BV129" s="28"/>
      <c r="BW129" s="28"/>
      <c r="BX129" s="28"/>
      <c r="BY129" s="28"/>
      <c r="BZ129" s="28"/>
      <c r="CA129" s="28"/>
      <c r="CB129" s="28"/>
      <c r="CC129" s="28"/>
      <c r="CD129" s="28"/>
      <c r="CE129" s="28"/>
      <c r="CF129" s="28"/>
      <c r="CG129" s="28"/>
      <c r="CH129" s="28"/>
      <c r="CI129" s="28"/>
      <c r="CJ129" s="28"/>
      <c r="CK129" s="28"/>
      <c r="CL129" s="28"/>
      <c r="CM129" s="28"/>
      <c r="CN129" s="28"/>
      <c r="CO129" s="28"/>
      <c r="CP129" s="28"/>
      <c r="CQ129" s="28"/>
      <c r="CR129" s="28"/>
      <c r="CS129" s="28"/>
      <c r="CT129" s="28"/>
      <c r="CU129" s="28"/>
      <c r="CV129" s="28"/>
      <c r="CW129" s="28"/>
      <c r="CX129" s="28"/>
      <c r="CY129" s="28"/>
      <c r="CZ129" s="28"/>
      <c r="DA129" s="28"/>
      <c r="DB129" s="28"/>
      <c r="DC129" s="28"/>
      <c r="DD129" s="28"/>
      <c r="DE129" s="28"/>
      <c r="DF129" s="28"/>
      <c r="DG129" s="28"/>
      <c r="DH129" s="28"/>
      <c r="DI129" s="28"/>
      <c r="DJ129" s="28"/>
      <c r="DK129" s="28"/>
      <c r="DL129" s="28"/>
      <c r="DM129" s="28"/>
      <c r="DN129" s="28"/>
      <c r="DO129" s="28"/>
      <c r="DP129" s="28"/>
      <c r="DQ129" s="28"/>
      <c r="DR129" s="28"/>
      <c r="DS129" s="28"/>
      <c r="DT129" s="28"/>
      <c r="DU129" s="28"/>
      <c r="DV129" s="28"/>
      <c r="DW129" s="28"/>
      <c r="DX129" s="28"/>
      <c r="DY129" s="28"/>
      <c r="DZ129" s="28"/>
      <c r="EA129" s="28"/>
      <c r="EB129" s="28"/>
      <c r="EC129" s="28"/>
      <c r="ED129" s="28"/>
      <c r="EE129" s="28"/>
      <c r="EF129" s="28"/>
      <c r="EG129" s="28"/>
      <c r="EH129" s="28"/>
      <c r="EI129" s="28"/>
      <c r="EJ129" s="28"/>
      <c r="EK129" s="28"/>
      <c r="EL129" s="28"/>
      <c r="EM129" s="28"/>
      <c r="EN129" s="28"/>
      <c r="EO129" s="28"/>
      <c r="EP129" s="28"/>
      <c r="EQ129" s="28"/>
      <c r="ER129" s="28"/>
      <c r="ES129" s="28"/>
      <c r="ET129" s="28"/>
      <c r="EU129" s="28"/>
      <c r="EV129" s="28"/>
      <c r="EW129" s="28"/>
      <c r="EX129" s="28"/>
      <c r="EY129" s="28"/>
      <c r="EZ129" s="28"/>
      <c r="FA129" s="28"/>
      <c r="FB129" s="28"/>
      <c r="FC129" s="28"/>
      <c r="FD129" s="28"/>
      <c r="FE129" s="28"/>
      <c r="FF129" s="28"/>
      <c r="FG129" s="28"/>
      <c r="FH129" s="28"/>
      <c r="FI129" s="28"/>
      <c r="FJ129" s="28"/>
      <c r="FK129" s="28"/>
      <c r="FL129" s="28"/>
      <c r="FM129" s="28"/>
      <c r="FN129" s="28"/>
      <c r="FO129" s="28"/>
      <c r="FP129" s="28"/>
      <c r="FQ129" s="28"/>
      <c r="FR129" s="28"/>
      <c r="FS129" s="28"/>
      <c r="FT129" s="28"/>
      <c r="FU129" s="28"/>
      <c r="FV129" s="28"/>
      <c r="FW129" s="28"/>
      <c r="FX129" s="28"/>
      <c r="FY129" s="28"/>
      <c r="FZ129" s="28"/>
      <c r="GA129" s="28"/>
      <c r="GB129" s="28"/>
      <c r="GC129" s="28"/>
      <c r="GD129" s="28"/>
      <c r="GE129" s="28"/>
      <c r="GF129" s="28"/>
      <c r="GG129" s="28"/>
      <c r="GH129" s="28"/>
      <c r="GI129" s="28"/>
      <c r="GJ129" s="28"/>
      <c r="GK129" s="28"/>
      <c r="GL129" s="28"/>
      <c r="GM129" s="28"/>
      <c r="GN129" s="28"/>
      <c r="GO129" s="28"/>
      <c r="GP129" s="28"/>
      <c r="GQ129" s="28"/>
      <c r="GR129" s="28"/>
      <c r="GS129" s="28"/>
      <c r="GT129" s="28"/>
      <c r="GU129" s="28"/>
      <c r="GV129" s="28"/>
      <c r="GW129" s="28"/>
      <c r="GX129" s="28"/>
      <c r="GY129" s="28"/>
      <c r="GZ129" s="28"/>
      <c r="HA129" s="28"/>
      <c r="HB129" s="28"/>
      <c r="HC129" s="28"/>
      <c r="HD129" s="28"/>
      <c r="HE129" s="28"/>
      <c r="HF129" s="28"/>
      <c r="HG129" s="28"/>
      <c r="HH129" s="28"/>
      <c r="HI129" s="28"/>
      <c r="HJ129" s="28"/>
      <c r="HK129" s="28"/>
      <c r="HL129" s="28"/>
      <c r="HM129" s="28"/>
      <c r="HN129" s="28"/>
      <c r="HO129" s="28"/>
      <c r="HP129" s="28"/>
      <c r="HQ129" s="28"/>
      <c r="HR129" s="28"/>
      <c r="HS129" s="28"/>
      <c r="HT129" s="28"/>
      <c r="HU129" s="28"/>
      <c r="HV129" s="28"/>
      <c r="HW129" s="28"/>
      <c r="HX129" s="28"/>
      <c r="HY129" s="28"/>
      <c r="HZ129" s="28"/>
      <c r="IA129" s="28"/>
      <c r="IB129" s="28"/>
      <c r="IC129" s="28"/>
      <c r="ID129" s="28"/>
      <c r="IE129" s="28"/>
      <c r="IF129" s="28"/>
      <c r="IG129" s="28"/>
      <c r="IH129" s="28"/>
      <c r="II129" s="28"/>
      <c r="IJ129" s="28"/>
      <c r="IK129" s="28"/>
      <c r="IL129" s="28"/>
      <c r="IM129" s="28"/>
      <c r="IN129" s="28"/>
      <c r="IO129" s="28"/>
      <c r="IP129" s="28"/>
      <c r="IQ129" s="28"/>
      <c r="IR129" s="28"/>
      <c r="IS129" s="28"/>
      <c r="IT129" s="28"/>
      <c r="IU129" s="28"/>
      <c r="IV129" s="28"/>
    </row>
    <row r="130" spans="1:256" s="29" customFormat="1" ht="15" customHeight="1">
      <c r="A130" s="12">
        <v>1</v>
      </c>
      <c r="B130" s="13">
        <v>75</v>
      </c>
      <c r="C130" s="10" t="s">
        <v>95</v>
      </c>
      <c r="D130" s="10" t="s">
        <v>2</v>
      </c>
      <c r="E130" s="10" t="s">
        <v>66</v>
      </c>
      <c r="F130" s="14">
        <v>32930</v>
      </c>
      <c r="G130" s="31">
        <v>73.5</v>
      </c>
      <c r="H130" s="22">
        <v>0.67520000000000002</v>
      </c>
      <c r="I130" s="6">
        <v>50</v>
      </c>
      <c r="J130" s="6">
        <v>55</v>
      </c>
      <c r="K130" s="6">
        <v>57.5</v>
      </c>
      <c r="L130" s="6">
        <v>57.5</v>
      </c>
      <c r="M130" s="22">
        <f t="shared" si="7"/>
        <v>38.823999999999998</v>
      </c>
      <c r="N130" s="34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8"/>
      <c r="BF130" s="28"/>
      <c r="BG130" s="28"/>
      <c r="BH130" s="28"/>
      <c r="BI130" s="28"/>
      <c r="BJ130" s="28"/>
      <c r="BK130" s="28"/>
      <c r="BL130" s="28"/>
      <c r="BM130" s="28"/>
      <c r="BN130" s="28"/>
      <c r="BO130" s="28"/>
      <c r="BP130" s="28"/>
      <c r="BQ130" s="28"/>
      <c r="BR130" s="28"/>
      <c r="BS130" s="28"/>
      <c r="BT130" s="28"/>
      <c r="BU130" s="28"/>
      <c r="BV130" s="28"/>
      <c r="BW130" s="28"/>
      <c r="BX130" s="28"/>
      <c r="BY130" s="28"/>
      <c r="BZ130" s="28"/>
      <c r="CA130" s="28"/>
      <c r="CB130" s="28"/>
      <c r="CC130" s="28"/>
      <c r="CD130" s="28"/>
      <c r="CE130" s="28"/>
      <c r="CF130" s="28"/>
      <c r="CG130" s="28"/>
      <c r="CH130" s="28"/>
      <c r="CI130" s="28"/>
      <c r="CJ130" s="28"/>
      <c r="CK130" s="28"/>
      <c r="CL130" s="28"/>
      <c r="CM130" s="28"/>
      <c r="CN130" s="28"/>
      <c r="CO130" s="28"/>
      <c r="CP130" s="28"/>
      <c r="CQ130" s="28"/>
      <c r="CR130" s="28"/>
      <c r="CS130" s="28"/>
      <c r="CT130" s="28"/>
      <c r="CU130" s="28"/>
      <c r="CV130" s="28"/>
      <c r="CW130" s="28"/>
      <c r="CX130" s="28"/>
      <c r="CY130" s="28"/>
      <c r="CZ130" s="28"/>
      <c r="DA130" s="28"/>
      <c r="DB130" s="28"/>
      <c r="DC130" s="28"/>
      <c r="DD130" s="28"/>
      <c r="DE130" s="28"/>
      <c r="DF130" s="28"/>
      <c r="DG130" s="28"/>
      <c r="DH130" s="28"/>
      <c r="DI130" s="28"/>
      <c r="DJ130" s="28"/>
      <c r="DK130" s="28"/>
      <c r="DL130" s="28"/>
      <c r="DM130" s="28"/>
      <c r="DN130" s="28"/>
      <c r="DO130" s="28"/>
      <c r="DP130" s="28"/>
      <c r="DQ130" s="28"/>
      <c r="DR130" s="28"/>
      <c r="DS130" s="28"/>
      <c r="DT130" s="28"/>
      <c r="DU130" s="28"/>
      <c r="DV130" s="28"/>
      <c r="DW130" s="28"/>
      <c r="DX130" s="28"/>
      <c r="DY130" s="28"/>
      <c r="DZ130" s="28"/>
      <c r="EA130" s="28"/>
      <c r="EB130" s="28"/>
      <c r="EC130" s="28"/>
      <c r="ED130" s="28"/>
      <c r="EE130" s="28"/>
      <c r="EF130" s="28"/>
      <c r="EG130" s="28"/>
      <c r="EH130" s="28"/>
      <c r="EI130" s="28"/>
      <c r="EJ130" s="28"/>
      <c r="EK130" s="28"/>
      <c r="EL130" s="28"/>
      <c r="EM130" s="28"/>
      <c r="EN130" s="28"/>
      <c r="EO130" s="28"/>
      <c r="EP130" s="28"/>
      <c r="EQ130" s="28"/>
      <c r="ER130" s="28"/>
      <c r="ES130" s="28"/>
      <c r="ET130" s="28"/>
      <c r="EU130" s="28"/>
      <c r="EV130" s="28"/>
      <c r="EW130" s="28"/>
      <c r="EX130" s="28"/>
      <c r="EY130" s="28"/>
      <c r="EZ130" s="28"/>
      <c r="FA130" s="28"/>
      <c r="FB130" s="28"/>
      <c r="FC130" s="28"/>
      <c r="FD130" s="28"/>
      <c r="FE130" s="28"/>
      <c r="FF130" s="28"/>
      <c r="FG130" s="28"/>
      <c r="FH130" s="28"/>
      <c r="FI130" s="28"/>
      <c r="FJ130" s="28"/>
      <c r="FK130" s="28"/>
      <c r="FL130" s="28"/>
      <c r="FM130" s="28"/>
      <c r="FN130" s="28"/>
      <c r="FO130" s="28"/>
      <c r="FP130" s="28"/>
      <c r="FQ130" s="28"/>
      <c r="FR130" s="28"/>
      <c r="FS130" s="28"/>
      <c r="FT130" s="28"/>
      <c r="FU130" s="28"/>
      <c r="FV130" s="28"/>
      <c r="FW130" s="28"/>
      <c r="FX130" s="28"/>
      <c r="FY130" s="28"/>
      <c r="FZ130" s="28"/>
      <c r="GA130" s="28"/>
      <c r="GB130" s="28"/>
      <c r="GC130" s="28"/>
      <c r="GD130" s="28"/>
      <c r="GE130" s="28"/>
      <c r="GF130" s="28"/>
      <c r="GG130" s="28"/>
      <c r="GH130" s="28"/>
      <c r="GI130" s="28"/>
      <c r="GJ130" s="28"/>
      <c r="GK130" s="28"/>
      <c r="GL130" s="28"/>
      <c r="GM130" s="28"/>
      <c r="GN130" s="28"/>
      <c r="GO130" s="28"/>
      <c r="GP130" s="28"/>
      <c r="GQ130" s="28"/>
      <c r="GR130" s="28"/>
      <c r="GS130" s="28"/>
      <c r="GT130" s="28"/>
      <c r="GU130" s="28"/>
      <c r="GV130" s="28"/>
      <c r="GW130" s="28"/>
      <c r="GX130" s="28"/>
      <c r="GY130" s="28"/>
      <c r="GZ130" s="28"/>
      <c r="HA130" s="28"/>
      <c r="HB130" s="28"/>
      <c r="HC130" s="28"/>
      <c r="HD130" s="28"/>
      <c r="HE130" s="28"/>
      <c r="HF130" s="28"/>
      <c r="HG130" s="28"/>
      <c r="HH130" s="28"/>
      <c r="HI130" s="28"/>
      <c r="HJ130" s="28"/>
      <c r="HK130" s="28"/>
      <c r="HL130" s="28"/>
      <c r="HM130" s="28"/>
      <c r="HN130" s="28"/>
      <c r="HO130" s="28"/>
      <c r="HP130" s="28"/>
      <c r="HQ130" s="28"/>
      <c r="HR130" s="28"/>
      <c r="HS130" s="28"/>
      <c r="HT130" s="28"/>
      <c r="HU130" s="28"/>
      <c r="HV130" s="28"/>
      <c r="HW130" s="28"/>
      <c r="HX130" s="28"/>
      <c r="HY130" s="28"/>
      <c r="HZ130" s="28"/>
      <c r="IA130" s="28"/>
      <c r="IB130" s="28"/>
      <c r="IC130" s="28"/>
      <c r="ID130" s="28"/>
      <c r="IE130" s="28"/>
      <c r="IF130" s="28"/>
      <c r="IG130" s="28"/>
      <c r="IH130" s="28"/>
      <c r="II130" s="28"/>
      <c r="IJ130" s="28"/>
      <c r="IK130" s="28"/>
      <c r="IL130" s="28"/>
      <c r="IM130" s="28"/>
      <c r="IN130" s="28"/>
      <c r="IO130" s="28"/>
      <c r="IP130" s="28"/>
      <c r="IQ130" s="28"/>
      <c r="IR130" s="28"/>
      <c r="IS130" s="28"/>
      <c r="IT130" s="28"/>
      <c r="IU130" s="28"/>
      <c r="IV130" s="28"/>
    </row>
    <row r="131" spans="1:256" s="28" customFormat="1" ht="15" customHeight="1">
      <c r="A131" s="12">
        <v>1</v>
      </c>
      <c r="B131" s="13">
        <v>82.5</v>
      </c>
      <c r="C131" s="10" t="s">
        <v>40</v>
      </c>
      <c r="D131" s="10" t="s">
        <v>2</v>
      </c>
      <c r="E131" s="10" t="s">
        <v>139</v>
      </c>
      <c r="F131" s="14">
        <v>34211</v>
      </c>
      <c r="G131" s="31">
        <v>80.599999999999994</v>
      </c>
      <c r="H131" s="22">
        <v>0.62949999999999995</v>
      </c>
      <c r="I131" s="6">
        <v>70</v>
      </c>
      <c r="J131" s="6">
        <v>72.5</v>
      </c>
      <c r="K131" s="6">
        <v>75</v>
      </c>
      <c r="L131" s="6">
        <v>75</v>
      </c>
      <c r="M131" s="22">
        <f t="shared" si="7"/>
        <v>47.212499999999999</v>
      </c>
      <c r="N131" s="34">
        <v>1</v>
      </c>
    </row>
    <row r="132" spans="1:256" s="29" customFormat="1" ht="15" customHeight="1">
      <c r="A132" s="12">
        <v>1</v>
      </c>
      <c r="B132" s="13">
        <v>90</v>
      </c>
      <c r="C132" s="10" t="s">
        <v>54</v>
      </c>
      <c r="D132" s="10" t="s">
        <v>2</v>
      </c>
      <c r="E132" s="10" t="s">
        <v>133</v>
      </c>
      <c r="F132" s="14">
        <v>31166</v>
      </c>
      <c r="G132" s="31">
        <v>88.3</v>
      </c>
      <c r="H132" s="22">
        <v>0.59219999999999995</v>
      </c>
      <c r="I132" s="26">
        <v>60</v>
      </c>
      <c r="J132" s="26">
        <v>60</v>
      </c>
      <c r="K132" s="6">
        <v>65</v>
      </c>
      <c r="L132" s="6">
        <v>65</v>
      </c>
      <c r="M132" s="22">
        <f t="shared" si="7"/>
        <v>38.492999999999995</v>
      </c>
      <c r="N132" s="34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  <c r="BA132" s="28"/>
      <c r="BB132" s="28"/>
      <c r="BC132" s="28"/>
      <c r="BD132" s="28"/>
      <c r="BE132" s="28"/>
      <c r="BF132" s="28"/>
      <c r="BG132" s="28"/>
      <c r="BH132" s="28"/>
      <c r="BI132" s="28"/>
      <c r="BJ132" s="28"/>
      <c r="BK132" s="28"/>
      <c r="BL132" s="28"/>
      <c r="BM132" s="28"/>
      <c r="BN132" s="28"/>
      <c r="BO132" s="28"/>
      <c r="BP132" s="28"/>
      <c r="BQ132" s="28"/>
      <c r="BR132" s="28"/>
      <c r="BS132" s="28"/>
      <c r="BT132" s="28"/>
      <c r="BU132" s="28"/>
      <c r="BV132" s="28"/>
      <c r="BW132" s="28"/>
      <c r="BX132" s="28"/>
      <c r="BY132" s="28"/>
      <c r="BZ132" s="28"/>
      <c r="CA132" s="28"/>
      <c r="CB132" s="28"/>
      <c r="CC132" s="28"/>
      <c r="CD132" s="28"/>
      <c r="CE132" s="28"/>
      <c r="CF132" s="28"/>
      <c r="CG132" s="28"/>
      <c r="CH132" s="28"/>
      <c r="CI132" s="28"/>
      <c r="CJ132" s="28"/>
      <c r="CK132" s="28"/>
      <c r="CL132" s="28"/>
      <c r="CM132" s="28"/>
      <c r="CN132" s="28"/>
      <c r="CO132" s="28"/>
      <c r="CP132" s="28"/>
      <c r="CQ132" s="28"/>
      <c r="CR132" s="28"/>
      <c r="CS132" s="28"/>
      <c r="CT132" s="28"/>
      <c r="CU132" s="28"/>
      <c r="CV132" s="28"/>
      <c r="CW132" s="28"/>
      <c r="CX132" s="28"/>
      <c r="CY132" s="28"/>
      <c r="CZ132" s="28"/>
      <c r="DA132" s="28"/>
      <c r="DB132" s="28"/>
      <c r="DC132" s="28"/>
      <c r="DD132" s="28"/>
      <c r="DE132" s="28"/>
      <c r="DF132" s="28"/>
      <c r="DG132" s="28"/>
      <c r="DH132" s="28"/>
      <c r="DI132" s="28"/>
      <c r="DJ132" s="28"/>
      <c r="DK132" s="28"/>
      <c r="DL132" s="28"/>
      <c r="DM132" s="28"/>
      <c r="DN132" s="28"/>
      <c r="DO132" s="28"/>
      <c r="DP132" s="28"/>
      <c r="DQ132" s="28"/>
      <c r="DR132" s="28"/>
      <c r="DS132" s="28"/>
      <c r="DT132" s="28"/>
      <c r="DU132" s="28"/>
      <c r="DV132" s="28"/>
      <c r="DW132" s="28"/>
      <c r="DX132" s="28"/>
      <c r="DY132" s="28"/>
      <c r="DZ132" s="28"/>
      <c r="EA132" s="28"/>
      <c r="EB132" s="28"/>
      <c r="EC132" s="28"/>
      <c r="ED132" s="28"/>
      <c r="EE132" s="28"/>
      <c r="EF132" s="28"/>
      <c r="EG132" s="28"/>
      <c r="EH132" s="28"/>
      <c r="EI132" s="28"/>
      <c r="EJ132" s="28"/>
      <c r="EK132" s="28"/>
      <c r="EL132" s="28"/>
      <c r="EM132" s="28"/>
      <c r="EN132" s="28"/>
      <c r="EO132" s="28"/>
      <c r="EP132" s="28"/>
      <c r="EQ132" s="28"/>
      <c r="ER132" s="28"/>
      <c r="ES132" s="28"/>
      <c r="ET132" s="28"/>
      <c r="EU132" s="28"/>
      <c r="EV132" s="28"/>
      <c r="EW132" s="28"/>
      <c r="EX132" s="28"/>
      <c r="EY132" s="28"/>
      <c r="EZ132" s="28"/>
      <c r="FA132" s="28"/>
      <c r="FB132" s="28"/>
      <c r="FC132" s="28"/>
      <c r="FD132" s="28"/>
      <c r="FE132" s="28"/>
      <c r="FF132" s="28"/>
      <c r="FG132" s="28"/>
      <c r="FH132" s="28"/>
      <c r="FI132" s="28"/>
      <c r="FJ132" s="28"/>
      <c r="FK132" s="28"/>
      <c r="FL132" s="28"/>
      <c r="FM132" s="28"/>
      <c r="FN132" s="28"/>
      <c r="FO132" s="28"/>
      <c r="FP132" s="28"/>
      <c r="FQ132" s="28"/>
      <c r="FR132" s="28"/>
      <c r="FS132" s="28"/>
      <c r="FT132" s="28"/>
      <c r="FU132" s="28"/>
      <c r="FV132" s="28"/>
      <c r="FW132" s="28"/>
      <c r="FX132" s="28"/>
      <c r="FY132" s="28"/>
      <c r="FZ132" s="28"/>
      <c r="GA132" s="28"/>
      <c r="GB132" s="28"/>
      <c r="GC132" s="28"/>
      <c r="GD132" s="28"/>
      <c r="GE132" s="28"/>
      <c r="GF132" s="28"/>
      <c r="GG132" s="28"/>
      <c r="GH132" s="28"/>
      <c r="GI132" s="28"/>
      <c r="GJ132" s="28"/>
      <c r="GK132" s="28"/>
      <c r="GL132" s="28"/>
      <c r="GM132" s="28"/>
      <c r="GN132" s="28"/>
      <c r="GO132" s="28"/>
      <c r="GP132" s="28"/>
      <c r="GQ132" s="28"/>
      <c r="GR132" s="28"/>
      <c r="GS132" s="28"/>
      <c r="GT132" s="28"/>
      <c r="GU132" s="28"/>
      <c r="GV132" s="28"/>
      <c r="GW132" s="28"/>
      <c r="GX132" s="28"/>
      <c r="GY132" s="28"/>
      <c r="GZ132" s="28"/>
      <c r="HA132" s="28"/>
      <c r="HB132" s="28"/>
      <c r="HC132" s="28"/>
      <c r="HD132" s="28"/>
      <c r="HE132" s="28"/>
      <c r="HF132" s="28"/>
      <c r="HG132" s="28"/>
      <c r="HH132" s="28"/>
      <c r="HI132" s="28"/>
      <c r="HJ132" s="28"/>
      <c r="HK132" s="28"/>
      <c r="HL132" s="28"/>
      <c r="HM132" s="28"/>
      <c r="HN132" s="28"/>
      <c r="HO132" s="28"/>
      <c r="HP132" s="28"/>
      <c r="HQ132" s="28"/>
      <c r="HR132" s="28"/>
      <c r="HS132" s="28"/>
      <c r="HT132" s="28"/>
      <c r="HU132" s="28"/>
      <c r="HV132" s="28"/>
      <c r="HW132" s="28"/>
      <c r="HX132" s="28"/>
      <c r="HY132" s="28"/>
      <c r="HZ132" s="28"/>
      <c r="IA132" s="28"/>
      <c r="IB132" s="28"/>
      <c r="IC132" s="28"/>
      <c r="ID132" s="28"/>
      <c r="IE132" s="28"/>
      <c r="IF132" s="28"/>
      <c r="IG132" s="28"/>
      <c r="IH132" s="28"/>
      <c r="II132" s="28"/>
      <c r="IJ132" s="28"/>
      <c r="IK132" s="28"/>
      <c r="IL132" s="28"/>
      <c r="IM132" s="28"/>
      <c r="IN132" s="28"/>
      <c r="IO132" s="28"/>
      <c r="IP132" s="28"/>
      <c r="IQ132" s="28"/>
      <c r="IR132" s="28"/>
      <c r="IS132" s="28"/>
      <c r="IT132" s="28"/>
      <c r="IU132" s="28"/>
      <c r="IV132" s="28"/>
    </row>
    <row r="133" spans="1:256" s="29" customFormat="1" ht="15" customHeight="1">
      <c r="A133" s="12">
        <v>2</v>
      </c>
      <c r="B133" s="13">
        <v>90</v>
      </c>
      <c r="C133" s="10" t="s">
        <v>127</v>
      </c>
      <c r="D133" s="10" t="s">
        <v>2</v>
      </c>
      <c r="E133" s="10" t="s">
        <v>119</v>
      </c>
      <c r="F133" s="14">
        <v>33757</v>
      </c>
      <c r="G133" s="31">
        <v>89.7</v>
      </c>
      <c r="H133" s="22">
        <v>0.58650000000000002</v>
      </c>
      <c r="I133" s="6">
        <v>57.5</v>
      </c>
      <c r="J133" s="6">
        <v>65</v>
      </c>
      <c r="K133" s="26">
        <v>72.5</v>
      </c>
      <c r="L133" s="6">
        <v>65</v>
      </c>
      <c r="M133" s="22">
        <f t="shared" si="7"/>
        <v>38.122500000000002</v>
      </c>
      <c r="N133" s="34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  <c r="BA133" s="28"/>
      <c r="BB133" s="28"/>
      <c r="BC133" s="28"/>
      <c r="BD133" s="28"/>
      <c r="BE133" s="28"/>
      <c r="BF133" s="28"/>
      <c r="BG133" s="28"/>
      <c r="BH133" s="28"/>
      <c r="BI133" s="28"/>
      <c r="BJ133" s="28"/>
      <c r="BK133" s="28"/>
      <c r="BL133" s="28"/>
      <c r="BM133" s="28"/>
      <c r="BN133" s="28"/>
      <c r="BO133" s="28"/>
      <c r="BP133" s="28"/>
      <c r="BQ133" s="28"/>
      <c r="BR133" s="28"/>
      <c r="BS133" s="28"/>
      <c r="BT133" s="28"/>
      <c r="BU133" s="28"/>
      <c r="BV133" s="28"/>
      <c r="BW133" s="28"/>
      <c r="BX133" s="28"/>
      <c r="BY133" s="28"/>
      <c r="BZ133" s="28"/>
      <c r="CA133" s="28"/>
      <c r="CB133" s="28"/>
      <c r="CC133" s="28"/>
      <c r="CD133" s="28"/>
      <c r="CE133" s="28"/>
      <c r="CF133" s="28"/>
      <c r="CG133" s="28"/>
      <c r="CH133" s="28"/>
      <c r="CI133" s="28"/>
      <c r="CJ133" s="28"/>
      <c r="CK133" s="28"/>
      <c r="CL133" s="28"/>
      <c r="CM133" s="28"/>
      <c r="CN133" s="28"/>
      <c r="CO133" s="28"/>
      <c r="CP133" s="28"/>
      <c r="CQ133" s="28"/>
      <c r="CR133" s="28"/>
      <c r="CS133" s="28"/>
      <c r="CT133" s="28"/>
      <c r="CU133" s="28"/>
      <c r="CV133" s="28"/>
      <c r="CW133" s="28"/>
      <c r="CX133" s="28"/>
      <c r="CY133" s="28"/>
      <c r="CZ133" s="28"/>
      <c r="DA133" s="28"/>
      <c r="DB133" s="28"/>
      <c r="DC133" s="28"/>
      <c r="DD133" s="28"/>
      <c r="DE133" s="28"/>
      <c r="DF133" s="28"/>
      <c r="DG133" s="28"/>
      <c r="DH133" s="28"/>
      <c r="DI133" s="28"/>
      <c r="DJ133" s="28"/>
      <c r="DK133" s="28"/>
      <c r="DL133" s="28"/>
      <c r="DM133" s="28"/>
      <c r="DN133" s="28"/>
      <c r="DO133" s="28"/>
      <c r="DP133" s="28"/>
      <c r="DQ133" s="28"/>
      <c r="DR133" s="28"/>
      <c r="DS133" s="28"/>
      <c r="DT133" s="28"/>
      <c r="DU133" s="28"/>
      <c r="DV133" s="28"/>
      <c r="DW133" s="28"/>
      <c r="DX133" s="28"/>
      <c r="DY133" s="28"/>
      <c r="DZ133" s="28"/>
      <c r="EA133" s="28"/>
      <c r="EB133" s="28"/>
      <c r="EC133" s="28"/>
      <c r="ED133" s="28"/>
      <c r="EE133" s="28"/>
      <c r="EF133" s="28"/>
      <c r="EG133" s="28"/>
      <c r="EH133" s="28"/>
      <c r="EI133" s="28"/>
      <c r="EJ133" s="28"/>
      <c r="EK133" s="28"/>
      <c r="EL133" s="28"/>
      <c r="EM133" s="28"/>
      <c r="EN133" s="28"/>
      <c r="EO133" s="28"/>
      <c r="EP133" s="28"/>
      <c r="EQ133" s="28"/>
      <c r="ER133" s="28"/>
      <c r="ES133" s="28"/>
      <c r="ET133" s="28"/>
      <c r="EU133" s="28"/>
      <c r="EV133" s="28"/>
      <c r="EW133" s="28"/>
      <c r="EX133" s="28"/>
      <c r="EY133" s="28"/>
      <c r="EZ133" s="28"/>
      <c r="FA133" s="28"/>
      <c r="FB133" s="28"/>
      <c r="FC133" s="28"/>
      <c r="FD133" s="28"/>
      <c r="FE133" s="28"/>
      <c r="FF133" s="28"/>
      <c r="FG133" s="28"/>
      <c r="FH133" s="28"/>
      <c r="FI133" s="28"/>
      <c r="FJ133" s="28"/>
      <c r="FK133" s="28"/>
      <c r="FL133" s="28"/>
      <c r="FM133" s="28"/>
      <c r="FN133" s="28"/>
      <c r="FO133" s="28"/>
      <c r="FP133" s="28"/>
      <c r="FQ133" s="28"/>
      <c r="FR133" s="28"/>
      <c r="FS133" s="28"/>
      <c r="FT133" s="28"/>
      <c r="FU133" s="28"/>
      <c r="FV133" s="28"/>
      <c r="FW133" s="28"/>
      <c r="FX133" s="28"/>
      <c r="FY133" s="28"/>
      <c r="FZ133" s="28"/>
      <c r="GA133" s="28"/>
      <c r="GB133" s="28"/>
      <c r="GC133" s="28"/>
      <c r="GD133" s="28"/>
      <c r="GE133" s="28"/>
      <c r="GF133" s="28"/>
      <c r="GG133" s="28"/>
      <c r="GH133" s="28"/>
      <c r="GI133" s="28"/>
      <c r="GJ133" s="28"/>
      <c r="GK133" s="28"/>
      <c r="GL133" s="28"/>
      <c r="GM133" s="28"/>
      <c r="GN133" s="28"/>
      <c r="GO133" s="28"/>
      <c r="GP133" s="28"/>
      <c r="GQ133" s="28"/>
      <c r="GR133" s="28"/>
      <c r="GS133" s="28"/>
      <c r="GT133" s="28"/>
      <c r="GU133" s="28"/>
      <c r="GV133" s="28"/>
      <c r="GW133" s="28"/>
      <c r="GX133" s="28"/>
      <c r="GY133" s="28"/>
      <c r="GZ133" s="28"/>
      <c r="HA133" s="28"/>
      <c r="HB133" s="28"/>
      <c r="HC133" s="28"/>
      <c r="HD133" s="28"/>
      <c r="HE133" s="28"/>
      <c r="HF133" s="28"/>
      <c r="HG133" s="28"/>
      <c r="HH133" s="28"/>
      <c r="HI133" s="28"/>
      <c r="HJ133" s="28"/>
      <c r="HK133" s="28"/>
      <c r="HL133" s="28"/>
      <c r="HM133" s="28"/>
      <c r="HN133" s="28"/>
      <c r="HO133" s="28"/>
      <c r="HP133" s="28"/>
      <c r="HQ133" s="28"/>
      <c r="HR133" s="28"/>
      <c r="HS133" s="28"/>
      <c r="HT133" s="28"/>
      <c r="HU133" s="28"/>
      <c r="HV133" s="28"/>
      <c r="HW133" s="28"/>
      <c r="HX133" s="28"/>
      <c r="HY133" s="28"/>
      <c r="HZ133" s="28"/>
      <c r="IA133" s="28"/>
      <c r="IB133" s="28"/>
      <c r="IC133" s="28"/>
      <c r="ID133" s="28"/>
      <c r="IE133" s="28"/>
      <c r="IF133" s="28"/>
      <c r="IG133" s="28"/>
      <c r="IH133" s="28"/>
      <c r="II133" s="28"/>
      <c r="IJ133" s="28"/>
      <c r="IK133" s="28"/>
      <c r="IL133" s="28"/>
      <c r="IM133" s="28"/>
      <c r="IN133" s="28"/>
      <c r="IO133" s="28"/>
      <c r="IP133" s="28"/>
      <c r="IQ133" s="28"/>
      <c r="IR133" s="28"/>
      <c r="IS133" s="28"/>
      <c r="IT133" s="28"/>
      <c r="IU133" s="28"/>
      <c r="IV133" s="28"/>
    </row>
    <row r="134" spans="1:256" s="29" customFormat="1" ht="15" customHeight="1">
      <c r="A134" s="12">
        <v>1</v>
      </c>
      <c r="B134" s="13">
        <v>82.5</v>
      </c>
      <c r="C134" s="10" t="s">
        <v>100</v>
      </c>
      <c r="D134" s="10" t="s">
        <v>146</v>
      </c>
      <c r="E134" s="10" t="s">
        <v>151</v>
      </c>
      <c r="F134" s="14">
        <v>31452</v>
      </c>
      <c r="G134" s="31">
        <v>81.5</v>
      </c>
      <c r="H134" s="22">
        <v>0.62460000000000004</v>
      </c>
      <c r="I134" s="6">
        <v>50</v>
      </c>
      <c r="J134" s="6">
        <v>57.5</v>
      </c>
      <c r="K134" s="6">
        <v>62.5</v>
      </c>
      <c r="L134" s="6">
        <v>62.5</v>
      </c>
      <c r="M134" s="22">
        <v>0</v>
      </c>
      <c r="N134" s="34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  <c r="BA134" s="28"/>
      <c r="BB134" s="28"/>
      <c r="BC134" s="28"/>
      <c r="BD134" s="28"/>
      <c r="BE134" s="28"/>
      <c r="BF134" s="28"/>
      <c r="BG134" s="28"/>
      <c r="BH134" s="28"/>
      <c r="BI134" s="28"/>
      <c r="BJ134" s="28"/>
      <c r="BK134" s="28"/>
      <c r="BL134" s="28"/>
      <c r="BM134" s="28"/>
      <c r="BN134" s="28"/>
      <c r="BO134" s="28"/>
      <c r="BP134" s="28"/>
      <c r="BQ134" s="28"/>
      <c r="BR134" s="28"/>
      <c r="BS134" s="28"/>
      <c r="BT134" s="28"/>
      <c r="BU134" s="28"/>
      <c r="BV134" s="28"/>
      <c r="BW134" s="28"/>
      <c r="BX134" s="28"/>
      <c r="BY134" s="28"/>
      <c r="BZ134" s="28"/>
      <c r="CA134" s="28"/>
      <c r="CB134" s="28"/>
      <c r="CC134" s="28"/>
      <c r="CD134" s="28"/>
      <c r="CE134" s="28"/>
      <c r="CF134" s="28"/>
      <c r="CG134" s="28"/>
      <c r="CH134" s="28"/>
      <c r="CI134" s="28"/>
      <c r="CJ134" s="28"/>
      <c r="CK134" s="28"/>
      <c r="CL134" s="28"/>
      <c r="CM134" s="28"/>
      <c r="CN134" s="28"/>
      <c r="CO134" s="28"/>
      <c r="CP134" s="28"/>
      <c r="CQ134" s="28"/>
      <c r="CR134" s="28"/>
      <c r="CS134" s="28"/>
      <c r="CT134" s="28"/>
      <c r="CU134" s="28"/>
      <c r="CV134" s="28"/>
      <c r="CW134" s="28"/>
      <c r="CX134" s="28"/>
      <c r="CY134" s="28"/>
      <c r="CZ134" s="28"/>
      <c r="DA134" s="28"/>
      <c r="DB134" s="28"/>
      <c r="DC134" s="28"/>
      <c r="DD134" s="28"/>
      <c r="DE134" s="28"/>
      <c r="DF134" s="28"/>
      <c r="DG134" s="28"/>
      <c r="DH134" s="28"/>
      <c r="DI134" s="28"/>
      <c r="DJ134" s="28"/>
      <c r="DK134" s="28"/>
      <c r="DL134" s="28"/>
      <c r="DM134" s="28"/>
      <c r="DN134" s="28"/>
      <c r="DO134" s="28"/>
      <c r="DP134" s="28"/>
      <c r="DQ134" s="28"/>
      <c r="DR134" s="28"/>
      <c r="DS134" s="28"/>
      <c r="DT134" s="28"/>
      <c r="DU134" s="28"/>
      <c r="DV134" s="28"/>
      <c r="DW134" s="28"/>
      <c r="DX134" s="28"/>
      <c r="DY134" s="28"/>
      <c r="DZ134" s="28"/>
      <c r="EA134" s="28"/>
      <c r="EB134" s="28"/>
      <c r="EC134" s="28"/>
      <c r="ED134" s="28"/>
      <c r="EE134" s="28"/>
      <c r="EF134" s="28"/>
      <c r="EG134" s="28"/>
      <c r="EH134" s="28"/>
      <c r="EI134" s="28"/>
      <c r="EJ134" s="28"/>
      <c r="EK134" s="28"/>
      <c r="EL134" s="28"/>
      <c r="EM134" s="28"/>
      <c r="EN134" s="28"/>
      <c r="EO134" s="28"/>
      <c r="EP134" s="28"/>
      <c r="EQ134" s="28"/>
      <c r="ER134" s="28"/>
      <c r="ES134" s="28"/>
      <c r="ET134" s="28"/>
      <c r="EU134" s="28"/>
      <c r="EV134" s="28"/>
      <c r="EW134" s="28"/>
      <c r="EX134" s="28"/>
      <c r="EY134" s="28"/>
      <c r="EZ134" s="28"/>
      <c r="FA134" s="28"/>
      <c r="FB134" s="28"/>
      <c r="FC134" s="28"/>
      <c r="FD134" s="28"/>
      <c r="FE134" s="28"/>
      <c r="FF134" s="28"/>
      <c r="FG134" s="28"/>
      <c r="FH134" s="28"/>
      <c r="FI134" s="28"/>
      <c r="FJ134" s="28"/>
      <c r="FK134" s="28"/>
      <c r="FL134" s="28"/>
      <c r="FM134" s="28"/>
      <c r="FN134" s="28"/>
      <c r="FO134" s="28"/>
      <c r="FP134" s="28"/>
      <c r="FQ134" s="28"/>
      <c r="FR134" s="28"/>
      <c r="FS134" s="28"/>
      <c r="FT134" s="28"/>
      <c r="FU134" s="28"/>
      <c r="FV134" s="28"/>
      <c r="FW134" s="28"/>
      <c r="FX134" s="28"/>
      <c r="FY134" s="28"/>
      <c r="FZ134" s="28"/>
      <c r="GA134" s="28"/>
      <c r="GB134" s="28"/>
      <c r="GC134" s="28"/>
      <c r="GD134" s="28"/>
      <c r="GE134" s="28"/>
      <c r="GF134" s="28"/>
      <c r="GG134" s="28"/>
      <c r="GH134" s="28"/>
      <c r="GI134" s="28"/>
      <c r="GJ134" s="28"/>
      <c r="GK134" s="28"/>
      <c r="GL134" s="28"/>
      <c r="GM134" s="28"/>
      <c r="GN134" s="28"/>
      <c r="GO134" s="28"/>
      <c r="GP134" s="28"/>
      <c r="GQ134" s="28"/>
      <c r="GR134" s="28"/>
      <c r="GS134" s="28"/>
      <c r="GT134" s="28"/>
      <c r="GU134" s="28"/>
      <c r="GV134" s="28"/>
      <c r="GW134" s="28"/>
      <c r="GX134" s="28"/>
      <c r="GY134" s="28"/>
      <c r="GZ134" s="28"/>
      <c r="HA134" s="28"/>
      <c r="HB134" s="28"/>
      <c r="HC134" s="28"/>
      <c r="HD134" s="28"/>
      <c r="HE134" s="28"/>
      <c r="HF134" s="28"/>
      <c r="HG134" s="28"/>
      <c r="HH134" s="28"/>
      <c r="HI134" s="28"/>
      <c r="HJ134" s="28"/>
      <c r="HK134" s="28"/>
      <c r="HL134" s="28"/>
      <c r="HM134" s="28"/>
      <c r="HN134" s="28"/>
      <c r="HO134" s="28"/>
      <c r="HP134" s="28"/>
      <c r="HQ134" s="28"/>
      <c r="HR134" s="28"/>
      <c r="HS134" s="28"/>
      <c r="HT134" s="28"/>
      <c r="HU134" s="28"/>
      <c r="HV134" s="28"/>
      <c r="HW134" s="28"/>
      <c r="HX134" s="28"/>
      <c r="HY134" s="28"/>
      <c r="HZ134" s="28"/>
      <c r="IA134" s="28"/>
      <c r="IB134" s="28"/>
      <c r="IC134" s="28"/>
      <c r="ID134" s="28"/>
      <c r="IE134" s="28"/>
      <c r="IF134" s="28"/>
      <c r="IG134" s="28"/>
      <c r="IH134" s="28"/>
      <c r="II134" s="28"/>
      <c r="IJ134" s="28"/>
      <c r="IK134" s="28"/>
      <c r="IL134" s="28"/>
      <c r="IM134" s="28"/>
      <c r="IN134" s="28"/>
      <c r="IO134" s="28"/>
      <c r="IP134" s="28"/>
      <c r="IQ134" s="28"/>
      <c r="IR134" s="28"/>
      <c r="IS134" s="28"/>
      <c r="IT134" s="28"/>
      <c r="IU134" s="28"/>
      <c r="IV134" s="28"/>
    </row>
    <row r="135" spans="1:256" s="28" customFormat="1" ht="15" customHeight="1">
      <c r="A135" s="12">
        <v>1</v>
      </c>
      <c r="B135" s="13">
        <v>82.5</v>
      </c>
      <c r="C135" s="10" t="s">
        <v>105</v>
      </c>
      <c r="D135" s="10" t="s">
        <v>4</v>
      </c>
      <c r="E135" s="10" t="s">
        <v>151</v>
      </c>
      <c r="F135" s="14">
        <v>26749</v>
      </c>
      <c r="G135" s="31">
        <v>82.4</v>
      </c>
      <c r="H135" s="22">
        <v>0.61980000000000002</v>
      </c>
      <c r="I135" s="6">
        <v>50</v>
      </c>
      <c r="J135" s="6">
        <v>57.5</v>
      </c>
      <c r="K135" s="26">
        <v>62.5</v>
      </c>
      <c r="L135" s="6">
        <v>57.5</v>
      </c>
      <c r="M135" s="22">
        <f>L135*H135</f>
        <v>35.638500000000001</v>
      </c>
      <c r="N135" s="4"/>
    </row>
    <row r="136" spans="1:256" s="28" customFormat="1" ht="15" customHeight="1">
      <c r="A136" s="12">
        <v>1</v>
      </c>
      <c r="B136" s="13">
        <v>90</v>
      </c>
      <c r="C136" s="10" t="s">
        <v>135</v>
      </c>
      <c r="D136" s="10" t="s">
        <v>8</v>
      </c>
      <c r="E136" s="10" t="s">
        <v>136</v>
      </c>
      <c r="F136" s="14">
        <v>27163</v>
      </c>
      <c r="G136" s="31">
        <v>90</v>
      </c>
      <c r="H136" s="22">
        <v>0.58530000000000004</v>
      </c>
      <c r="I136" s="6">
        <v>67.5</v>
      </c>
      <c r="J136" s="6">
        <v>72.5</v>
      </c>
      <c r="K136" s="26">
        <v>75</v>
      </c>
      <c r="L136" s="6">
        <v>72.5</v>
      </c>
      <c r="M136" s="22">
        <f>L136*H136</f>
        <v>42.434250000000006</v>
      </c>
      <c r="N136" s="34"/>
    </row>
    <row r="137" spans="1:256" s="29" customFormat="1" ht="15" customHeight="1">
      <c r="A137" s="12">
        <v>1</v>
      </c>
      <c r="B137" s="13">
        <v>82.5</v>
      </c>
      <c r="C137" s="10" t="s">
        <v>140</v>
      </c>
      <c r="D137" s="10" t="s">
        <v>162</v>
      </c>
      <c r="E137" s="10" t="s">
        <v>1</v>
      </c>
      <c r="F137" s="14">
        <v>25719</v>
      </c>
      <c r="G137" s="31">
        <v>81.400000000000006</v>
      </c>
      <c r="H137" s="22">
        <v>0.62509999999999999</v>
      </c>
      <c r="I137" s="6">
        <v>55</v>
      </c>
      <c r="J137" s="6">
        <v>57.5</v>
      </c>
      <c r="K137" s="26">
        <v>60</v>
      </c>
      <c r="L137" s="6">
        <v>57.5</v>
      </c>
      <c r="M137" s="22">
        <v>0</v>
      </c>
      <c r="N137" s="4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  <c r="BA137" s="28"/>
      <c r="BB137" s="28"/>
      <c r="BC137" s="28"/>
      <c r="BD137" s="28"/>
      <c r="BE137" s="28"/>
      <c r="BF137" s="28"/>
      <c r="BG137" s="28"/>
      <c r="BH137" s="28"/>
      <c r="BI137" s="28"/>
      <c r="BJ137" s="28"/>
      <c r="BK137" s="28"/>
      <c r="BL137" s="28"/>
      <c r="BM137" s="28"/>
      <c r="BN137" s="28"/>
      <c r="BO137" s="28"/>
      <c r="BP137" s="28"/>
      <c r="BQ137" s="28"/>
      <c r="BR137" s="28"/>
      <c r="BS137" s="28"/>
      <c r="BT137" s="28"/>
      <c r="BU137" s="28"/>
      <c r="BV137" s="28"/>
      <c r="BW137" s="28"/>
      <c r="BX137" s="28"/>
      <c r="BY137" s="28"/>
      <c r="BZ137" s="28"/>
      <c r="CA137" s="28"/>
      <c r="CB137" s="28"/>
      <c r="CC137" s="28"/>
      <c r="CD137" s="28"/>
      <c r="CE137" s="28"/>
      <c r="CF137" s="28"/>
      <c r="CG137" s="28"/>
      <c r="CH137" s="28"/>
      <c r="CI137" s="28"/>
      <c r="CJ137" s="28"/>
      <c r="CK137" s="28"/>
      <c r="CL137" s="28"/>
      <c r="CM137" s="28"/>
      <c r="CN137" s="28"/>
      <c r="CO137" s="28"/>
      <c r="CP137" s="28"/>
      <c r="CQ137" s="28"/>
      <c r="CR137" s="28"/>
      <c r="CS137" s="28"/>
      <c r="CT137" s="28"/>
      <c r="CU137" s="28"/>
      <c r="CV137" s="28"/>
      <c r="CW137" s="28"/>
      <c r="CX137" s="28"/>
      <c r="CY137" s="28"/>
      <c r="CZ137" s="28"/>
      <c r="DA137" s="28"/>
      <c r="DB137" s="28"/>
      <c r="DC137" s="28"/>
      <c r="DD137" s="28"/>
      <c r="DE137" s="28"/>
      <c r="DF137" s="28"/>
      <c r="DG137" s="28"/>
      <c r="DH137" s="28"/>
      <c r="DI137" s="28"/>
      <c r="DJ137" s="28"/>
      <c r="DK137" s="28"/>
      <c r="DL137" s="28"/>
      <c r="DM137" s="28"/>
      <c r="DN137" s="28"/>
      <c r="DO137" s="28"/>
      <c r="DP137" s="28"/>
      <c r="DQ137" s="28"/>
      <c r="DR137" s="28"/>
      <c r="DS137" s="28"/>
      <c r="DT137" s="28"/>
      <c r="DU137" s="28"/>
      <c r="DV137" s="28"/>
      <c r="DW137" s="28"/>
      <c r="DX137" s="28"/>
      <c r="DY137" s="28"/>
      <c r="DZ137" s="28"/>
      <c r="EA137" s="28"/>
      <c r="EB137" s="28"/>
      <c r="EC137" s="28"/>
      <c r="ED137" s="28"/>
      <c r="EE137" s="28"/>
      <c r="EF137" s="28"/>
      <c r="EG137" s="28"/>
      <c r="EH137" s="28"/>
      <c r="EI137" s="28"/>
      <c r="EJ137" s="28"/>
      <c r="EK137" s="28"/>
      <c r="EL137" s="28"/>
      <c r="EM137" s="28"/>
      <c r="EN137" s="28"/>
      <c r="EO137" s="28"/>
      <c r="EP137" s="28"/>
      <c r="EQ137" s="28"/>
      <c r="ER137" s="28"/>
      <c r="ES137" s="28"/>
      <c r="ET137" s="28"/>
      <c r="EU137" s="28"/>
      <c r="EV137" s="28"/>
      <c r="EW137" s="28"/>
      <c r="EX137" s="28"/>
      <c r="EY137" s="28"/>
      <c r="EZ137" s="28"/>
      <c r="FA137" s="28"/>
      <c r="FB137" s="28"/>
      <c r="FC137" s="28"/>
      <c r="FD137" s="28"/>
      <c r="FE137" s="28"/>
      <c r="FF137" s="28"/>
      <c r="FG137" s="28"/>
      <c r="FH137" s="28"/>
      <c r="FI137" s="28"/>
      <c r="FJ137" s="28"/>
      <c r="FK137" s="28"/>
      <c r="FL137" s="28"/>
      <c r="FM137" s="28"/>
      <c r="FN137" s="28"/>
      <c r="FO137" s="28"/>
      <c r="FP137" s="28"/>
      <c r="FQ137" s="28"/>
      <c r="FR137" s="28"/>
      <c r="FS137" s="28"/>
      <c r="FT137" s="28"/>
      <c r="FU137" s="28"/>
      <c r="FV137" s="28"/>
      <c r="FW137" s="28"/>
      <c r="FX137" s="28"/>
      <c r="FY137" s="28"/>
      <c r="FZ137" s="28"/>
      <c r="GA137" s="28"/>
      <c r="GB137" s="28"/>
      <c r="GC137" s="28"/>
      <c r="GD137" s="28"/>
      <c r="GE137" s="28"/>
      <c r="GF137" s="28"/>
      <c r="GG137" s="28"/>
      <c r="GH137" s="28"/>
      <c r="GI137" s="28"/>
      <c r="GJ137" s="28"/>
      <c r="GK137" s="28"/>
      <c r="GL137" s="28"/>
      <c r="GM137" s="28"/>
      <c r="GN137" s="28"/>
      <c r="GO137" s="28"/>
      <c r="GP137" s="28"/>
      <c r="GQ137" s="28"/>
      <c r="GR137" s="28"/>
      <c r="GS137" s="28"/>
      <c r="GT137" s="28"/>
      <c r="GU137" s="28"/>
      <c r="GV137" s="28"/>
      <c r="GW137" s="28"/>
      <c r="GX137" s="28"/>
      <c r="GY137" s="28"/>
      <c r="GZ137" s="28"/>
      <c r="HA137" s="28"/>
      <c r="HB137" s="28"/>
      <c r="HC137" s="28"/>
      <c r="HD137" s="28"/>
      <c r="HE137" s="28"/>
      <c r="HF137" s="28"/>
      <c r="HG137" s="28"/>
      <c r="HH137" s="28"/>
      <c r="HI137" s="28"/>
      <c r="HJ137" s="28"/>
      <c r="HK137" s="28"/>
      <c r="HL137" s="28"/>
      <c r="HM137" s="28"/>
      <c r="HN137" s="28"/>
      <c r="HO137" s="28"/>
      <c r="HP137" s="28"/>
      <c r="HQ137" s="28"/>
      <c r="HR137" s="28"/>
      <c r="HS137" s="28"/>
      <c r="HT137" s="28"/>
      <c r="HU137" s="28"/>
      <c r="HV137" s="28"/>
      <c r="HW137" s="28"/>
      <c r="HX137" s="28"/>
      <c r="HY137" s="28"/>
      <c r="HZ137" s="28"/>
      <c r="IA137" s="28"/>
      <c r="IB137" s="28"/>
      <c r="IC137" s="28"/>
      <c r="ID137" s="28"/>
      <c r="IE137" s="28"/>
      <c r="IF137" s="28"/>
      <c r="IG137" s="28"/>
      <c r="IH137" s="28"/>
      <c r="II137" s="28"/>
      <c r="IJ137" s="28"/>
      <c r="IK137" s="28"/>
      <c r="IL137" s="28"/>
      <c r="IM137" s="28"/>
      <c r="IN137" s="28"/>
      <c r="IO137" s="28"/>
      <c r="IP137" s="28"/>
      <c r="IQ137" s="28"/>
      <c r="IR137" s="28"/>
      <c r="IS137" s="28"/>
      <c r="IT137" s="28"/>
      <c r="IU137" s="28"/>
      <c r="IV137" s="28"/>
    </row>
    <row r="138" spans="1:256" s="28" customFormat="1" ht="15" customHeight="1">
      <c r="A138" s="12">
        <v>1</v>
      </c>
      <c r="B138" s="13">
        <v>90</v>
      </c>
      <c r="C138" s="10" t="s">
        <v>141</v>
      </c>
      <c r="D138" s="10" t="s">
        <v>58</v>
      </c>
      <c r="E138" s="10" t="s">
        <v>142</v>
      </c>
      <c r="F138" s="14">
        <v>22978</v>
      </c>
      <c r="G138" s="31">
        <v>88.8</v>
      </c>
      <c r="H138" s="22">
        <v>0.59009999999999996</v>
      </c>
      <c r="I138" s="6">
        <v>55</v>
      </c>
      <c r="J138" s="6">
        <v>57.5</v>
      </c>
      <c r="K138" s="26">
        <v>62.5</v>
      </c>
      <c r="L138" s="6">
        <v>57.5</v>
      </c>
      <c r="M138" s="22">
        <f>L138*H138</f>
        <v>33.930749999999996</v>
      </c>
      <c r="N138" s="34"/>
    </row>
    <row r="139" spans="1:256" s="29" customFormat="1" ht="15" customHeight="1">
      <c r="A139" s="46" t="s">
        <v>163</v>
      </c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8"/>
      <c r="N139" s="34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  <c r="BA139" s="28"/>
      <c r="BB139" s="28"/>
      <c r="BC139" s="28"/>
      <c r="BD139" s="28"/>
      <c r="BE139" s="28"/>
      <c r="BF139" s="28"/>
      <c r="BG139" s="28"/>
      <c r="BH139" s="28"/>
      <c r="BI139" s="28"/>
      <c r="BJ139" s="28"/>
      <c r="BK139" s="28"/>
      <c r="BL139" s="28"/>
      <c r="BM139" s="28"/>
      <c r="BN139" s="28"/>
      <c r="BO139" s="28"/>
      <c r="BP139" s="28"/>
      <c r="BQ139" s="28"/>
      <c r="BR139" s="28"/>
      <c r="BS139" s="28"/>
      <c r="BT139" s="28"/>
      <c r="BU139" s="28"/>
      <c r="BV139" s="28"/>
      <c r="BW139" s="28"/>
      <c r="BX139" s="28"/>
      <c r="BY139" s="28"/>
      <c r="BZ139" s="28"/>
      <c r="CA139" s="28"/>
      <c r="CB139" s="28"/>
      <c r="CC139" s="28"/>
      <c r="CD139" s="28"/>
      <c r="CE139" s="28"/>
      <c r="CF139" s="28"/>
      <c r="CG139" s="28"/>
      <c r="CH139" s="28"/>
      <c r="CI139" s="28"/>
      <c r="CJ139" s="28"/>
      <c r="CK139" s="28"/>
      <c r="CL139" s="28"/>
      <c r="CM139" s="28"/>
      <c r="CN139" s="28"/>
      <c r="CO139" s="28"/>
      <c r="CP139" s="28"/>
      <c r="CQ139" s="28"/>
      <c r="CR139" s="28"/>
      <c r="CS139" s="28"/>
      <c r="CT139" s="28"/>
      <c r="CU139" s="28"/>
      <c r="CV139" s="28"/>
      <c r="CW139" s="28"/>
      <c r="CX139" s="28"/>
      <c r="CY139" s="28"/>
      <c r="CZ139" s="28"/>
      <c r="DA139" s="28"/>
      <c r="DB139" s="28"/>
      <c r="DC139" s="28"/>
      <c r="DD139" s="28"/>
      <c r="DE139" s="28"/>
      <c r="DF139" s="28"/>
      <c r="DG139" s="28"/>
      <c r="DH139" s="28"/>
      <c r="DI139" s="28"/>
      <c r="DJ139" s="28"/>
      <c r="DK139" s="28"/>
      <c r="DL139" s="28"/>
      <c r="DM139" s="28"/>
      <c r="DN139" s="28"/>
      <c r="DO139" s="28"/>
      <c r="DP139" s="28"/>
      <c r="DQ139" s="28"/>
      <c r="DR139" s="28"/>
      <c r="DS139" s="28"/>
      <c r="DT139" s="28"/>
      <c r="DU139" s="28"/>
      <c r="DV139" s="28"/>
      <c r="DW139" s="28"/>
      <c r="DX139" s="28"/>
      <c r="DY139" s="28"/>
      <c r="DZ139" s="28"/>
      <c r="EA139" s="28"/>
      <c r="EB139" s="28"/>
      <c r="EC139" s="28"/>
      <c r="ED139" s="28"/>
      <c r="EE139" s="28"/>
      <c r="EF139" s="28"/>
      <c r="EG139" s="28"/>
      <c r="EH139" s="28"/>
      <c r="EI139" s="28"/>
      <c r="EJ139" s="28"/>
      <c r="EK139" s="28"/>
      <c r="EL139" s="28"/>
      <c r="EM139" s="28"/>
      <c r="EN139" s="28"/>
      <c r="EO139" s="28"/>
      <c r="EP139" s="28"/>
      <c r="EQ139" s="28"/>
      <c r="ER139" s="28"/>
      <c r="ES139" s="28"/>
      <c r="ET139" s="28"/>
      <c r="EU139" s="28"/>
      <c r="EV139" s="28"/>
      <c r="EW139" s="28"/>
      <c r="EX139" s="28"/>
      <c r="EY139" s="28"/>
      <c r="EZ139" s="28"/>
      <c r="FA139" s="28"/>
      <c r="FB139" s="28"/>
      <c r="FC139" s="28"/>
      <c r="FD139" s="28"/>
      <c r="FE139" s="28"/>
      <c r="FF139" s="28"/>
      <c r="FG139" s="28"/>
      <c r="FH139" s="28"/>
      <c r="FI139" s="28"/>
      <c r="FJ139" s="28"/>
      <c r="FK139" s="28"/>
      <c r="FL139" s="28"/>
      <c r="FM139" s="28"/>
      <c r="FN139" s="28"/>
      <c r="FO139" s="28"/>
      <c r="FP139" s="28"/>
      <c r="FQ139" s="28"/>
      <c r="FR139" s="28"/>
      <c r="FS139" s="28"/>
      <c r="FT139" s="28"/>
      <c r="FU139" s="28"/>
      <c r="FV139" s="28"/>
      <c r="FW139" s="28"/>
      <c r="FX139" s="28"/>
      <c r="FY139" s="28"/>
      <c r="FZ139" s="28"/>
      <c r="GA139" s="28"/>
      <c r="GB139" s="28"/>
      <c r="GC139" s="28"/>
      <c r="GD139" s="28"/>
      <c r="GE139" s="28"/>
      <c r="GF139" s="28"/>
      <c r="GG139" s="28"/>
      <c r="GH139" s="28"/>
      <c r="GI139" s="28"/>
      <c r="GJ139" s="28"/>
      <c r="GK139" s="28"/>
      <c r="GL139" s="28"/>
      <c r="GM139" s="28"/>
      <c r="GN139" s="28"/>
      <c r="GO139" s="28"/>
      <c r="GP139" s="28"/>
      <c r="GQ139" s="28"/>
      <c r="GR139" s="28"/>
      <c r="GS139" s="28"/>
      <c r="GT139" s="28"/>
      <c r="GU139" s="28"/>
      <c r="GV139" s="28"/>
      <c r="GW139" s="28"/>
      <c r="GX139" s="28"/>
      <c r="GY139" s="28"/>
      <c r="GZ139" s="28"/>
      <c r="HA139" s="28"/>
      <c r="HB139" s="28"/>
      <c r="HC139" s="28"/>
      <c r="HD139" s="28"/>
      <c r="HE139" s="28"/>
      <c r="HF139" s="28"/>
      <c r="HG139" s="28"/>
      <c r="HH139" s="28"/>
      <c r="HI139" s="28"/>
      <c r="HJ139" s="28"/>
      <c r="HK139" s="28"/>
      <c r="HL139" s="28"/>
      <c r="HM139" s="28"/>
      <c r="HN139" s="28"/>
      <c r="HO139" s="28"/>
      <c r="HP139" s="28"/>
      <c r="HQ139" s="28"/>
      <c r="HR139" s="28"/>
      <c r="HS139" s="28"/>
      <c r="HT139" s="28"/>
      <c r="HU139" s="28"/>
      <c r="HV139" s="28"/>
      <c r="HW139" s="28"/>
      <c r="HX139" s="28"/>
      <c r="HY139" s="28"/>
      <c r="HZ139" s="28"/>
      <c r="IA139" s="28"/>
      <c r="IB139" s="28"/>
      <c r="IC139" s="28"/>
      <c r="ID139" s="28"/>
      <c r="IE139" s="28"/>
      <c r="IF139" s="28"/>
      <c r="IG139" s="28"/>
      <c r="IH139" s="28"/>
      <c r="II139" s="28"/>
      <c r="IJ139" s="28"/>
      <c r="IK139" s="28"/>
      <c r="IL139" s="28"/>
      <c r="IM139" s="28"/>
      <c r="IN139" s="28"/>
      <c r="IO139" s="28"/>
      <c r="IP139" s="28"/>
      <c r="IQ139" s="28"/>
      <c r="IR139" s="28"/>
      <c r="IS139" s="28"/>
      <c r="IT139" s="28"/>
      <c r="IU139" s="28"/>
      <c r="IV139" s="28"/>
    </row>
    <row r="140" spans="1:256" s="29" customFormat="1" ht="15" customHeight="1">
      <c r="A140" s="38">
        <v>1</v>
      </c>
      <c r="B140" s="13">
        <v>75</v>
      </c>
      <c r="C140" s="10" t="s">
        <v>113</v>
      </c>
      <c r="D140" s="10" t="s">
        <v>62</v>
      </c>
      <c r="E140" s="10" t="s">
        <v>1</v>
      </c>
      <c r="F140" s="14">
        <v>37030</v>
      </c>
      <c r="G140" s="31">
        <v>68.150000000000006</v>
      </c>
      <c r="H140" s="6" t="s">
        <v>164</v>
      </c>
      <c r="I140" s="6">
        <v>60</v>
      </c>
      <c r="J140" s="26">
        <v>67.5</v>
      </c>
      <c r="K140" s="6">
        <v>67.5</v>
      </c>
      <c r="L140" s="6">
        <v>67.5</v>
      </c>
      <c r="M140" s="49">
        <f>L140+L141</f>
        <v>115</v>
      </c>
      <c r="N140" s="34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  <c r="BA140" s="28"/>
      <c r="BB140" s="28"/>
      <c r="BC140" s="28"/>
      <c r="BD140" s="28"/>
      <c r="BE140" s="28"/>
      <c r="BF140" s="28"/>
      <c r="BG140" s="28"/>
      <c r="BH140" s="28"/>
      <c r="BI140" s="28"/>
      <c r="BJ140" s="28"/>
      <c r="BK140" s="28"/>
      <c r="BL140" s="28"/>
      <c r="BM140" s="28"/>
      <c r="BN140" s="28"/>
      <c r="BO140" s="28"/>
      <c r="BP140" s="28"/>
      <c r="BQ140" s="28"/>
      <c r="BR140" s="28"/>
      <c r="BS140" s="28"/>
      <c r="BT140" s="28"/>
      <c r="BU140" s="28"/>
      <c r="BV140" s="28"/>
      <c r="BW140" s="28"/>
      <c r="BX140" s="28"/>
      <c r="BY140" s="28"/>
      <c r="BZ140" s="28"/>
      <c r="CA140" s="28"/>
      <c r="CB140" s="28"/>
      <c r="CC140" s="28"/>
      <c r="CD140" s="28"/>
      <c r="CE140" s="28"/>
      <c r="CF140" s="28"/>
      <c r="CG140" s="28"/>
      <c r="CH140" s="28"/>
      <c r="CI140" s="28"/>
      <c r="CJ140" s="28"/>
      <c r="CK140" s="28"/>
      <c r="CL140" s="28"/>
      <c r="CM140" s="28"/>
      <c r="CN140" s="28"/>
      <c r="CO140" s="28"/>
      <c r="CP140" s="28"/>
      <c r="CQ140" s="28"/>
      <c r="CR140" s="28"/>
      <c r="CS140" s="28"/>
      <c r="CT140" s="28"/>
      <c r="CU140" s="28"/>
      <c r="CV140" s="28"/>
      <c r="CW140" s="28"/>
      <c r="CX140" s="28"/>
      <c r="CY140" s="28"/>
      <c r="CZ140" s="28"/>
      <c r="DA140" s="28"/>
      <c r="DB140" s="28"/>
      <c r="DC140" s="28"/>
      <c r="DD140" s="28"/>
      <c r="DE140" s="28"/>
      <c r="DF140" s="28"/>
      <c r="DG140" s="28"/>
      <c r="DH140" s="28"/>
      <c r="DI140" s="28"/>
      <c r="DJ140" s="28"/>
      <c r="DK140" s="28"/>
      <c r="DL140" s="28"/>
      <c r="DM140" s="28"/>
      <c r="DN140" s="28"/>
      <c r="DO140" s="28"/>
      <c r="DP140" s="28"/>
      <c r="DQ140" s="28"/>
      <c r="DR140" s="28"/>
      <c r="DS140" s="28"/>
      <c r="DT140" s="28"/>
      <c r="DU140" s="28"/>
      <c r="DV140" s="28"/>
      <c r="DW140" s="28"/>
      <c r="DX140" s="28"/>
      <c r="DY140" s="28"/>
      <c r="DZ140" s="28"/>
      <c r="EA140" s="28"/>
      <c r="EB140" s="28"/>
      <c r="EC140" s="28"/>
      <c r="ED140" s="28"/>
      <c r="EE140" s="28"/>
      <c r="EF140" s="28"/>
      <c r="EG140" s="28"/>
      <c r="EH140" s="28"/>
      <c r="EI140" s="28"/>
      <c r="EJ140" s="28"/>
      <c r="EK140" s="28"/>
      <c r="EL140" s="28"/>
      <c r="EM140" s="28"/>
      <c r="EN140" s="28"/>
      <c r="EO140" s="28"/>
      <c r="EP140" s="28"/>
      <c r="EQ140" s="28"/>
      <c r="ER140" s="28"/>
      <c r="ES140" s="28"/>
      <c r="ET140" s="28"/>
      <c r="EU140" s="28"/>
      <c r="EV140" s="28"/>
      <c r="EW140" s="28"/>
      <c r="EX140" s="28"/>
      <c r="EY140" s="28"/>
      <c r="EZ140" s="28"/>
      <c r="FA140" s="28"/>
      <c r="FB140" s="28"/>
      <c r="FC140" s="28"/>
      <c r="FD140" s="28"/>
      <c r="FE140" s="28"/>
      <c r="FF140" s="28"/>
      <c r="FG140" s="28"/>
      <c r="FH140" s="28"/>
      <c r="FI140" s="28"/>
      <c r="FJ140" s="28"/>
      <c r="FK140" s="28"/>
      <c r="FL140" s="28"/>
      <c r="FM140" s="28"/>
      <c r="FN140" s="28"/>
      <c r="FO140" s="28"/>
      <c r="FP140" s="28"/>
      <c r="FQ140" s="28"/>
      <c r="FR140" s="28"/>
      <c r="FS140" s="28"/>
      <c r="FT140" s="28"/>
      <c r="FU140" s="28"/>
      <c r="FV140" s="28"/>
      <c r="FW140" s="28"/>
      <c r="FX140" s="28"/>
      <c r="FY140" s="28"/>
      <c r="FZ140" s="28"/>
      <c r="GA140" s="28"/>
      <c r="GB140" s="28"/>
      <c r="GC140" s="28"/>
      <c r="GD140" s="28"/>
      <c r="GE140" s="28"/>
      <c r="GF140" s="28"/>
      <c r="GG140" s="28"/>
      <c r="GH140" s="28"/>
      <c r="GI140" s="28"/>
      <c r="GJ140" s="28"/>
      <c r="GK140" s="28"/>
      <c r="GL140" s="28"/>
      <c r="GM140" s="28"/>
      <c r="GN140" s="28"/>
      <c r="GO140" s="28"/>
      <c r="GP140" s="28"/>
      <c r="GQ140" s="28"/>
      <c r="GR140" s="28"/>
      <c r="GS140" s="28"/>
      <c r="GT140" s="28"/>
      <c r="GU140" s="28"/>
      <c r="GV140" s="28"/>
      <c r="GW140" s="28"/>
      <c r="GX140" s="28"/>
      <c r="GY140" s="28"/>
      <c r="GZ140" s="28"/>
      <c r="HA140" s="28"/>
      <c r="HB140" s="28"/>
      <c r="HC140" s="28"/>
      <c r="HD140" s="28"/>
      <c r="HE140" s="28"/>
      <c r="HF140" s="28"/>
      <c r="HG140" s="28"/>
      <c r="HH140" s="28"/>
      <c r="HI140" s="28"/>
      <c r="HJ140" s="28"/>
      <c r="HK140" s="28"/>
      <c r="HL140" s="28"/>
      <c r="HM140" s="28"/>
      <c r="HN140" s="28"/>
      <c r="HO140" s="28"/>
      <c r="HP140" s="28"/>
      <c r="HQ140" s="28"/>
      <c r="HR140" s="28"/>
      <c r="HS140" s="28"/>
      <c r="HT140" s="28"/>
      <c r="HU140" s="28"/>
      <c r="HV140" s="28"/>
      <c r="HW140" s="28"/>
      <c r="HX140" s="28"/>
      <c r="HY140" s="28"/>
      <c r="HZ140" s="28"/>
      <c r="IA140" s="28"/>
      <c r="IB140" s="28"/>
      <c r="IC140" s="28"/>
      <c r="ID140" s="28"/>
      <c r="IE140" s="28"/>
      <c r="IF140" s="28"/>
      <c r="IG140" s="28"/>
      <c r="IH140" s="28"/>
      <c r="II140" s="28"/>
      <c r="IJ140" s="28"/>
      <c r="IK140" s="28"/>
      <c r="IL140" s="28"/>
      <c r="IM140" s="28"/>
      <c r="IN140" s="28"/>
      <c r="IO140" s="28"/>
      <c r="IP140" s="28"/>
      <c r="IQ140" s="28"/>
      <c r="IR140" s="28"/>
      <c r="IS140" s="28"/>
      <c r="IT140" s="28"/>
      <c r="IU140" s="28"/>
      <c r="IV140" s="28"/>
    </row>
    <row r="141" spans="1:256" s="29" customFormat="1" ht="15" customHeight="1">
      <c r="A141" s="39"/>
      <c r="B141" s="13">
        <v>75</v>
      </c>
      <c r="C141" s="10" t="s">
        <v>113</v>
      </c>
      <c r="D141" s="10" t="s">
        <v>62</v>
      </c>
      <c r="E141" s="10" t="s">
        <v>1</v>
      </c>
      <c r="F141" s="14">
        <v>37030</v>
      </c>
      <c r="G141" s="31">
        <v>68.150000000000006</v>
      </c>
      <c r="H141" s="6" t="s">
        <v>165</v>
      </c>
      <c r="I141" s="6">
        <v>40</v>
      </c>
      <c r="J141" s="6">
        <v>47.5</v>
      </c>
      <c r="K141" s="26">
        <v>55</v>
      </c>
      <c r="L141" s="6">
        <v>47.5</v>
      </c>
      <c r="M141" s="50"/>
      <c r="N141" s="34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  <c r="BA141" s="28"/>
      <c r="BB141" s="28"/>
      <c r="BC141" s="28"/>
      <c r="BD141" s="28"/>
      <c r="BE141" s="28"/>
      <c r="BF141" s="28"/>
      <c r="BG141" s="28"/>
      <c r="BH141" s="28"/>
      <c r="BI141" s="28"/>
      <c r="BJ141" s="28"/>
      <c r="BK141" s="28"/>
      <c r="BL141" s="28"/>
      <c r="BM141" s="28"/>
      <c r="BN141" s="28"/>
      <c r="BO141" s="28"/>
      <c r="BP141" s="28"/>
      <c r="BQ141" s="28"/>
      <c r="BR141" s="28"/>
      <c r="BS141" s="28"/>
      <c r="BT141" s="28"/>
      <c r="BU141" s="28"/>
      <c r="BV141" s="28"/>
      <c r="BW141" s="28"/>
      <c r="BX141" s="28"/>
      <c r="BY141" s="28"/>
      <c r="BZ141" s="28"/>
      <c r="CA141" s="28"/>
      <c r="CB141" s="28"/>
      <c r="CC141" s="28"/>
      <c r="CD141" s="28"/>
      <c r="CE141" s="28"/>
      <c r="CF141" s="28"/>
      <c r="CG141" s="28"/>
      <c r="CH141" s="28"/>
      <c r="CI141" s="28"/>
      <c r="CJ141" s="28"/>
      <c r="CK141" s="28"/>
      <c r="CL141" s="28"/>
      <c r="CM141" s="28"/>
      <c r="CN141" s="28"/>
      <c r="CO141" s="28"/>
      <c r="CP141" s="28"/>
      <c r="CQ141" s="28"/>
      <c r="CR141" s="28"/>
      <c r="CS141" s="28"/>
      <c r="CT141" s="28"/>
      <c r="CU141" s="28"/>
      <c r="CV141" s="28"/>
      <c r="CW141" s="28"/>
      <c r="CX141" s="28"/>
      <c r="CY141" s="28"/>
      <c r="CZ141" s="28"/>
      <c r="DA141" s="28"/>
      <c r="DB141" s="28"/>
      <c r="DC141" s="28"/>
      <c r="DD141" s="28"/>
      <c r="DE141" s="28"/>
      <c r="DF141" s="28"/>
      <c r="DG141" s="28"/>
      <c r="DH141" s="28"/>
      <c r="DI141" s="28"/>
      <c r="DJ141" s="28"/>
      <c r="DK141" s="28"/>
      <c r="DL141" s="28"/>
      <c r="DM141" s="28"/>
      <c r="DN141" s="28"/>
      <c r="DO141" s="28"/>
      <c r="DP141" s="28"/>
      <c r="DQ141" s="28"/>
      <c r="DR141" s="28"/>
      <c r="DS141" s="28"/>
      <c r="DT141" s="28"/>
      <c r="DU141" s="28"/>
      <c r="DV141" s="28"/>
      <c r="DW141" s="28"/>
      <c r="DX141" s="28"/>
      <c r="DY141" s="28"/>
      <c r="DZ141" s="28"/>
      <c r="EA141" s="28"/>
      <c r="EB141" s="28"/>
      <c r="EC141" s="28"/>
      <c r="ED141" s="28"/>
      <c r="EE141" s="28"/>
      <c r="EF141" s="28"/>
      <c r="EG141" s="28"/>
      <c r="EH141" s="28"/>
      <c r="EI141" s="28"/>
      <c r="EJ141" s="28"/>
      <c r="EK141" s="28"/>
      <c r="EL141" s="28"/>
      <c r="EM141" s="28"/>
      <c r="EN141" s="28"/>
      <c r="EO141" s="28"/>
      <c r="EP141" s="28"/>
      <c r="EQ141" s="28"/>
      <c r="ER141" s="28"/>
      <c r="ES141" s="28"/>
      <c r="ET141" s="28"/>
      <c r="EU141" s="28"/>
      <c r="EV141" s="28"/>
      <c r="EW141" s="28"/>
      <c r="EX141" s="28"/>
      <c r="EY141" s="28"/>
      <c r="EZ141" s="28"/>
      <c r="FA141" s="28"/>
      <c r="FB141" s="28"/>
      <c r="FC141" s="28"/>
      <c r="FD141" s="28"/>
      <c r="FE141" s="28"/>
      <c r="FF141" s="28"/>
      <c r="FG141" s="28"/>
      <c r="FH141" s="28"/>
      <c r="FI141" s="28"/>
      <c r="FJ141" s="28"/>
      <c r="FK141" s="28"/>
      <c r="FL141" s="28"/>
      <c r="FM141" s="28"/>
      <c r="FN141" s="28"/>
      <c r="FO141" s="28"/>
      <c r="FP141" s="28"/>
      <c r="FQ141" s="28"/>
      <c r="FR141" s="28"/>
      <c r="FS141" s="28"/>
      <c r="FT141" s="28"/>
      <c r="FU141" s="28"/>
      <c r="FV141" s="28"/>
      <c r="FW141" s="28"/>
      <c r="FX141" s="28"/>
      <c r="FY141" s="28"/>
      <c r="FZ141" s="28"/>
      <c r="GA141" s="28"/>
      <c r="GB141" s="28"/>
      <c r="GC141" s="28"/>
      <c r="GD141" s="28"/>
      <c r="GE141" s="28"/>
      <c r="GF141" s="28"/>
      <c r="GG141" s="28"/>
      <c r="GH141" s="28"/>
      <c r="GI141" s="28"/>
      <c r="GJ141" s="28"/>
      <c r="GK141" s="28"/>
      <c r="GL141" s="28"/>
      <c r="GM141" s="28"/>
      <c r="GN141" s="28"/>
      <c r="GO141" s="28"/>
      <c r="GP141" s="28"/>
      <c r="GQ141" s="28"/>
      <c r="GR141" s="28"/>
      <c r="GS141" s="28"/>
      <c r="GT141" s="28"/>
      <c r="GU141" s="28"/>
      <c r="GV141" s="28"/>
      <c r="GW141" s="28"/>
      <c r="GX141" s="28"/>
      <c r="GY141" s="28"/>
      <c r="GZ141" s="28"/>
      <c r="HA141" s="28"/>
      <c r="HB141" s="28"/>
      <c r="HC141" s="28"/>
      <c r="HD141" s="28"/>
      <c r="HE141" s="28"/>
      <c r="HF141" s="28"/>
      <c r="HG141" s="28"/>
      <c r="HH141" s="28"/>
      <c r="HI141" s="28"/>
      <c r="HJ141" s="28"/>
      <c r="HK141" s="28"/>
      <c r="HL141" s="28"/>
      <c r="HM141" s="28"/>
      <c r="HN141" s="28"/>
      <c r="HO141" s="28"/>
      <c r="HP141" s="28"/>
      <c r="HQ141" s="28"/>
      <c r="HR141" s="28"/>
      <c r="HS141" s="28"/>
      <c r="HT141" s="28"/>
      <c r="HU141" s="28"/>
      <c r="HV141" s="28"/>
      <c r="HW141" s="28"/>
      <c r="HX141" s="28"/>
      <c r="HY141" s="28"/>
      <c r="HZ141" s="28"/>
      <c r="IA141" s="28"/>
      <c r="IB141" s="28"/>
      <c r="IC141" s="28"/>
      <c r="ID141" s="28"/>
      <c r="IE141" s="28"/>
      <c r="IF141" s="28"/>
      <c r="IG141" s="28"/>
      <c r="IH141" s="28"/>
      <c r="II141" s="28"/>
      <c r="IJ141" s="28"/>
      <c r="IK141" s="28"/>
      <c r="IL141" s="28"/>
      <c r="IM141" s="28"/>
      <c r="IN141" s="28"/>
      <c r="IO141" s="28"/>
      <c r="IP141" s="28"/>
      <c r="IQ141" s="28"/>
      <c r="IR141" s="28"/>
      <c r="IS141" s="28"/>
      <c r="IT141" s="28"/>
      <c r="IU141" s="28"/>
      <c r="IV141" s="28"/>
    </row>
    <row r="142" spans="1:256" s="28" customFormat="1" ht="15" customHeight="1">
      <c r="A142" s="38">
        <v>1</v>
      </c>
      <c r="B142" s="13">
        <v>82.5</v>
      </c>
      <c r="C142" s="10" t="s">
        <v>44</v>
      </c>
      <c r="D142" s="10" t="s">
        <v>8</v>
      </c>
      <c r="E142" s="10" t="s">
        <v>45</v>
      </c>
      <c r="F142" s="14">
        <v>26060</v>
      </c>
      <c r="G142" s="31">
        <v>81.2</v>
      </c>
      <c r="H142" s="6" t="s">
        <v>164</v>
      </c>
      <c r="I142" s="6">
        <v>75</v>
      </c>
      <c r="J142" s="6">
        <v>80</v>
      </c>
      <c r="K142" s="6">
        <v>85</v>
      </c>
      <c r="L142" s="6">
        <v>85</v>
      </c>
      <c r="M142" s="49">
        <f>L142+L143</f>
        <v>145</v>
      </c>
      <c r="N142" s="4"/>
    </row>
    <row r="143" spans="1:256" s="28" customFormat="1" ht="15" customHeight="1">
      <c r="A143" s="39"/>
      <c r="B143" s="13">
        <v>82.5</v>
      </c>
      <c r="C143" s="10" t="s">
        <v>44</v>
      </c>
      <c r="D143" s="10" t="s">
        <v>8</v>
      </c>
      <c r="E143" s="10" t="s">
        <v>45</v>
      </c>
      <c r="F143" s="14">
        <v>26060</v>
      </c>
      <c r="G143" s="31">
        <v>81.2</v>
      </c>
      <c r="H143" s="6" t="s">
        <v>165</v>
      </c>
      <c r="I143" s="6">
        <v>55</v>
      </c>
      <c r="J143" s="6">
        <v>57.5</v>
      </c>
      <c r="K143" s="6">
        <v>60</v>
      </c>
      <c r="L143" s="6">
        <v>60</v>
      </c>
      <c r="M143" s="50"/>
      <c r="N143" s="4"/>
    </row>
    <row r="144" spans="1:256" s="28" customFormat="1" ht="15" customHeight="1">
      <c r="A144" s="38">
        <v>1</v>
      </c>
      <c r="B144" s="13">
        <v>90</v>
      </c>
      <c r="C144" s="10" t="s">
        <v>135</v>
      </c>
      <c r="D144" s="10" t="s">
        <v>8</v>
      </c>
      <c r="E144" s="10" t="s">
        <v>136</v>
      </c>
      <c r="F144" s="14">
        <v>27163</v>
      </c>
      <c r="G144" s="31">
        <v>90</v>
      </c>
      <c r="H144" s="6" t="s">
        <v>164</v>
      </c>
      <c r="I144" s="6">
        <v>85</v>
      </c>
      <c r="J144" s="6">
        <v>90</v>
      </c>
      <c r="K144" s="6">
        <v>95</v>
      </c>
      <c r="L144" s="6">
        <v>95</v>
      </c>
      <c r="M144" s="49">
        <f>L144+L145</f>
        <v>167.5</v>
      </c>
      <c r="N144" s="4"/>
    </row>
    <row r="145" spans="1:14" s="28" customFormat="1" ht="15" customHeight="1">
      <c r="A145" s="39"/>
      <c r="B145" s="13">
        <v>90</v>
      </c>
      <c r="C145" s="10" t="s">
        <v>135</v>
      </c>
      <c r="D145" s="10" t="s">
        <v>8</v>
      </c>
      <c r="E145" s="10" t="s">
        <v>136</v>
      </c>
      <c r="F145" s="14">
        <v>27163</v>
      </c>
      <c r="G145" s="31">
        <v>90</v>
      </c>
      <c r="H145" s="6" t="s">
        <v>165</v>
      </c>
      <c r="I145" s="6">
        <v>67.5</v>
      </c>
      <c r="J145" s="6">
        <v>72.5</v>
      </c>
      <c r="K145" s="26">
        <v>75</v>
      </c>
      <c r="L145" s="6">
        <v>72.5</v>
      </c>
      <c r="M145" s="50"/>
      <c r="N145" s="4"/>
    </row>
    <row r="146" spans="1:14" ht="15" customHeight="1">
      <c r="A146" s="40" t="s">
        <v>25</v>
      </c>
      <c r="B146" s="41"/>
      <c r="C146" s="42"/>
      <c r="D146" s="23" t="s">
        <v>29</v>
      </c>
      <c r="E146" s="24" t="s">
        <v>31</v>
      </c>
      <c r="F146" s="6"/>
      <c r="G146" s="32"/>
      <c r="H146" s="8"/>
    </row>
    <row r="147" spans="1:14" ht="15" customHeight="1">
      <c r="A147" s="40" t="s">
        <v>26</v>
      </c>
      <c r="B147" s="41"/>
      <c r="C147" s="42"/>
      <c r="D147" s="23" t="s">
        <v>30</v>
      </c>
      <c r="E147" s="24" t="s">
        <v>32</v>
      </c>
      <c r="F147" s="6"/>
      <c r="G147" s="32"/>
      <c r="H147" s="8"/>
      <c r="I147" s="6"/>
      <c r="J147" s="26"/>
      <c r="K147" s="6"/>
      <c r="L147" s="6"/>
    </row>
    <row r="148" spans="1:14" ht="15" customHeight="1">
      <c r="A148" s="40" t="s">
        <v>27</v>
      </c>
      <c r="B148" s="41"/>
      <c r="C148" s="42"/>
      <c r="D148" s="23" t="s">
        <v>29</v>
      </c>
      <c r="E148" s="25" t="s">
        <v>181</v>
      </c>
      <c r="F148" s="6" t="s">
        <v>1</v>
      </c>
      <c r="G148" s="32"/>
      <c r="H148" s="8"/>
      <c r="I148" s="6"/>
      <c r="J148" s="6"/>
      <c r="K148" s="6"/>
      <c r="L148" s="6"/>
    </row>
    <row r="149" spans="1:14" ht="15" customHeight="1">
      <c r="A149" s="40" t="s">
        <v>28</v>
      </c>
      <c r="B149" s="41"/>
      <c r="C149" s="42"/>
      <c r="D149" s="23" t="s">
        <v>182</v>
      </c>
      <c r="E149" s="24" t="s">
        <v>91</v>
      </c>
      <c r="F149" s="6" t="s">
        <v>92</v>
      </c>
      <c r="G149" s="32"/>
      <c r="H149" s="8"/>
      <c r="I149" s="6"/>
      <c r="J149" s="6"/>
      <c r="K149" s="6"/>
      <c r="L149" s="6"/>
    </row>
    <row r="150" spans="1:14" ht="15" customHeight="1">
      <c r="A150" s="40" t="s">
        <v>28</v>
      </c>
      <c r="B150" s="41"/>
      <c r="C150" s="42"/>
      <c r="D150" s="23" t="s">
        <v>30</v>
      </c>
      <c r="E150" s="25" t="s">
        <v>183</v>
      </c>
      <c r="F150" s="6" t="s">
        <v>1</v>
      </c>
      <c r="G150" s="32"/>
      <c r="H150" s="8"/>
    </row>
    <row r="151" spans="1:14" ht="15" customHeight="1">
      <c r="A151" s="40" t="s">
        <v>28</v>
      </c>
      <c r="B151" s="41"/>
      <c r="C151" s="42"/>
      <c r="D151" s="23" t="s">
        <v>30</v>
      </c>
      <c r="E151" s="25" t="s">
        <v>184</v>
      </c>
      <c r="F151" s="6" t="s">
        <v>1</v>
      </c>
      <c r="G151" s="32"/>
      <c r="H151" s="8"/>
    </row>
    <row r="152" spans="1:14" s="28" customFormat="1" ht="15" customHeight="1">
      <c r="A152" s="40" t="s">
        <v>28</v>
      </c>
      <c r="B152" s="41"/>
      <c r="C152" s="42"/>
      <c r="D152" s="23" t="s">
        <v>30</v>
      </c>
      <c r="E152" s="25" t="s">
        <v>185</v>
      </c>
      <c r="F152" s="6" t="s">
        <v>1</v>
      </c>
      <c r="G152" s="32"/>
      <c r="H152" s="8"/>
      <c r="I152" s="8"/>
      <c r="J152" s="8"/>
      <c r="K152" s="8"/>
      <c r="L152" s="8"/>
      <c r="M152" s="8"/>
      <c r="N152" s="4"/>
    </row>
    <row r="153" spans="1:14" s="28" customFormat="1" ht="15" customHeight="1">
      <c r="A153" s="40" t="s">
        <v>28</v>
      </c>
      <c r="B153" s="41"/>
      <c r="C153" s="42"/>
      <c r="D153" s="23" t="s">
        <v>30</v>
      </c>
      <c r="E153" s="25" t="s">
        <v>186</v>
      </c>
      <c r="F153" s="6" t="s">
        <v>1</v>
      </c>
      <c r="G153" s="32"/>
      <c r="H153" s="8"/>
      <c r="I153" s="8"/>
      <c r="J153" s="8"/>
      <c r="K153" s="8"/>
      <c r="L153" s="8"/>
      <c r="M153" s="8"/>
      <c r="N153" s="4"/>
    </row>
  </sheetData>
  <sortState ref="A124:IV137">
    <sortCondition ref="D124:D137"/>
    <sortCondition ref="B124:B137"/>
    <sortCondition ref="L124:L137"/>
  </sortState>
  <mergeCells count="49">
    <mergeCell ref="A32:M32"/>
    <mergeCell ref="A47:M47"/>
    <mergeCell ref="A63:M63"/>
    <mergeCell ref="A152:C152"/>
    <mergeCell ref="A153:C153"/>
    <mergeCell ref="A82:M82"/>
    <mergeCell ref="A71:G71"/>
    <mergeCell ref="J71:M71"/>
    <mergeCell ref="A70:M70"/>
    <mergeCell ref="A56:M56"/>
    <mergeCell ref="A41:M41"/>
    <mergeCell ref="A64:G64"/>
    <mergeCell ref="J64:M64"/>
    <mergeCell ref="A149:C149"/>
    <mergeCell ref="A150:C150"/>
    <mergeCell ref="A151:C151"/>
    <mergeCell ref="A1:M1"/>
    <mergeCell ref="A4:M4"/>
    <mergeCell ref="M2:M3"/>
    <mergeCell ref="A2:A3"/>
    <mergeCell ref="H2:H3"/>
    <mergeCell ref="B2:B3"/>
    <mergeCell ref="C2:C3"/>
    <mergeCell ref="E2:E3"/>
    <mergeCell ref="F2:F3"/>
    <mergeCell ref="G2:G3"/>
    <mergeCell ref="D2:D3"/>
    <mergeCell ref="I2:K2"/>
    <mergeCell ref="L2:L3"/>
    <mergeCell ref="A147:C147"/>
    <mergeCell ref="A148:C148"/>
    <mergeCell ref="A83:G83"/>
    <mergeCell ref="J83:M83"/>
    <mergeCell ref="A124:M124"/>
    <mergeCell ref="A98:M98"/>
    <mergeCell ref="A107:M107"/>
    <mergeCell ref="A108:G108"/>
    <mergeCell ref="J108:M108"/>
    <mergeCell ref="A117:M117"/>
    <mergeCell ref="A139:M139"/>
    <mergeCell ref="M140:M141"/>
    <mergeCell ref="M142:M143"/>
    <mergeCell ref="M144:M145"/>
    <mergeCell ref="A118:G118"/>
    <mergeCell ref="J118:M118"/>
    <mergeCell ref="A140:A141"/>
    <mergeCell ref="A142:A143"/>
    <mergeCell ref="A144:A145"/>
    <mergeCell ref="A146:C146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пермский период</vt:lpstr>
    </vt:vector>
  </TitlesOfParts>
  <Company>MoBIL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NPA</cp:lastModifiedBy>
  <cp:lastPrinted>2019-07-10T16:45:39Z</cp:lastPrinted>
  <dcterms:created xsi:type="dcterms:W3CDTF">2014-04-24T03:02:28Z</dcterms:created>
  <dcterms:modified xsi:type="dcterms:W3CDTF">2020-10-12T10:43:24Z</dcterms:modified>
</cp:coreProperties>
</file>