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X56" i="1" l="1"/>
  <c r="X57" i="1"/>
  <c r="S51" i="1"/>
  <c r="S108" i="1"/>
  <c r="X221" i="1"/>
  <c r="X222" i="1"/>
  <c r="X223" i="1"/>
  <c r="X215" i="1"/>
  <c r="X220" i="1"/>
  <c r="X113" i="1"/>
  <c r="X114" i="1"/>
  <c r="X115" i="1"/>
  <c r="X112" i="1"/>
</calcChain>
</file>

<file path=xl/sharedStrings.xml><?xml version="1.0" encoding="utf-8"?>
<sst xmlns="http://schemas.openxmlformats.org/spreadsheetml/2006/main" count="1078" uniqueCount="243">
  <si>
    <t>Екатеринбург</t>
  </si>
  <si>
    <t>Возрастная</t>
  </si>
  <si>
    <t>Команда</t>
  </si>
  <si>
    <t>Рожд</t>
  </si>
  <si>
    <t>ВК</t>
  </si>
  <si>
    <t>Вес</t>
  </si>
  <si>
    <t>Сумма</t>
  </si>
  <si>
    <t>Разряд</t>
  </si>
  <si>
    <t>Коэф</t>
  </si>
  <si>
    <t>Абс</t>
  </si>
  <si>
    <t>Очки</t>
  </si>
  <si>
    <t>Тренер</t>
  </si>
  <si>
    <t>Ж</t>
  </si>
  <si>
    <t>-</t>
  </si>
  <si>
    <t>М</t>
  </si>
  <si>
    <t>Ветераны М5(60-64)</t>
  </si>
  <si>
    <t>Ветераны М7(70-74)</t>
  </si>
  <si>
    <t>Ветераны М1(40-44)</t>
  </si>
  <si>
    <t>Ветераны М2(45-49)</t>
  </si>
  <si>
    <t>С1</t>
  </si>
  <si>
    <t>С2</t>
  </si>
  <si>
    <t>С3</t>
  </si>
  <si>
    <t>Любители. Военный жим классический</t>
  </si>
  <si>
    <t>Ж1</t>
  </si>
  <si>
    <t>Ж2</t>
  </si>
  <si>
    <t>Ж3</t>
  </si>
  <si>
    <t>Ж4(R)</t>
  </si>
  <si>
    <t>Жим лёжа</t>
  </si>
  <si>
    <t>Пляскин Владимир</t>
  </si>
  <si>
    <t>Юноши(0-13)</t>
  </si>
  <si>
    <t>Открытая</t>
  </si>
  <si>
    <t>Ветераны М3(50-54)</t>
  </si>
  <si>
    <t>Кол-во</t>
  </si>
  <si>
    <t>Жим лёжа народный</t>
  </si>
  <si>
    <t>Юноши(16-17)</t>
  </si>
  <si>
    <t>Любители. Жим лёжа. Без экипировки</t>
  </si>
  <si>
    <t>Юноши(14-15)</t>
  </si>
  <si>
    <t>Экстрим, Екатеринбург</t>
  </si>
  <si>
    <t>Тюменская область, Тюмень</t>
  </si>
  <si>
    <t>Любители. Жим лёжа. Софт-экипировка однопетельная</t>
  </si>
  <si>
    <t>Челябинск</t>
  </si>
  <si>
    <t>Любители. Народный жим. Жим штанги лёжа СОБСТВЕННОГО веса</t>
  </si>
  <si>
    <t>С4(R)</t>
  </si>
  <si>
    <t>Становая тяга</t>
  </si>
  <si>
    <t>П1</t>
  </si>
  <si>
    <t>П2</t>
  </si>
  <si>
    <t>П3</t>
  </si>
  <si>
    <t>П4(R)</t>
  </si>
  <si>
    <t>Подъём штанги на бицепс</t>
  </si>
  <si>
    <t>Любители. Подъём штанги на бицепс. Аполлон-Аксель</t>
  </si>
  <si>
    <t>Подъём штанги на бицепс Аксель</t>
  </si>
  <si>
    <t>Любители. Подъём штанги на бицепс. Бицепсовое двоеборье</t>
  </si>
  <si>
    <t>Подъём штанги на бицепс строгий</t>
  </si>
  <si>
    <t>Любители. Подъём штанги на бицепс. Бицепсовое троеборье</t>
  </si>
  <si>
    <t>Любители. Подъём штанги на бицепс. Классический</t>
  </si>
  <si>
    <t>Любители. Подъём штанги на бицепс. Строгий</t>
  </si>
  <si>
    <t>Любители. Подъём штанги на бицепс. Экстремальный</t>
  </si>
  <si>
    <t>Приседания</t>
  </si>
  <si>
    <t>Становая тяга русская</t>
  </si>
  <si>
    <t>Жим лёжа русский</t>
  </si>
  <si>
    <t>Любители. Становая тяга. Без экипировки</t>
  </si>
  <si>
    <t>Любители. Стритлифтинг классический. Двоеборье</t>
  </si>
  <si>
    <t>Подтягивания</t>
  </si>
  <si>
    <t>О1</t>
  </si>
  <si>
    <t>О2</t>
  </si>
  <si>
    <t>О3</t>
  </si>
  <si>
    <t>О4(R)</t>
  </si>
  <si>
    <t>Отжимания</t>
  </si>
  <si>
    <t>Любители. Троеборье. Без экипировки</t>
  </si>
  <si>
    <t>ПРО. Военный жим классический</t>
  </si>
  <si>
    <t>ПРО. Жим лёжа. Без экипировки</t>
  </si>
  <si>
    <t>ПРО. Жим лёжа. Софт-экипировка многопетельная</t>
  </si>
  <si>
    <t>Блинков Евгений</t>
  </si>
  <si>
    <t>ПРО. Жим лёжа. Софт-экипировка однопетельная</t>
  </si>
  <si>
    <t>ПРО. Народный жим. Жим штанги лёжа 1/2 СОБСТВЕННОГО веса</t>
  </si>
  <si>
    <t>ПРО. Подъём штанги на бицепс. Классический</t>
  </si>
  <si>
    <t>ПРО. Приседание. Без экипировки</t>
  </si>
  <si>
    <t>ПРО. Становая тяга. Без экипировки</t>
  </si>
  <si>
    <t>ПРО. Троеборье. Без экипировки</t>
  </si>
  <si>
    <t>ПРО. Троеборье. Софт экипировка СТАНДАРТ</t>
  </si>
  <si>
    <t>Команды (ИТОГОВОЕ КОМАНДНОЕ ПЕРВЕНСТВО)</t>
  </si>
  <si>
    <t>Главный судья соревнований</t>
  </si>
  <si>
    <t>Репницын Андрей Виткторович , Екатеринбург</t>
  </si>
  <si>
    <t>Главный секретарь соревнований</t>
  </si>
  <si>
    <t>Репницына Марина Владимировна , Екатеринбург</t>
  </si>
  <si>
    <t>Бегун Ева</t>
  </si>
  <si>
    <t>В-Пышма</t>
  </si>
  <si>
    <t xml:space="preserve"> Ланских Андрей</t>
  </si>
  <si>
    <t>Канафиев Ильнур</t>
  </si>
  <si>
    <t xml:space="preserve"> Екатеринбург</t>
  </si>
  <si>
    <t>МС</t>
  </si>
  <si>
    <t>Капелька Анатолий</t>
  </si>
  <si>
    <t>Игонин Вадим</t>
  </si>
  <si>
    <t>Музипов Евгений</t>
  </si>
  <si>
    <t>Буднев Александр</t>
  </si>
  <si>
    <t>Южанин  Сергей</t>
  </si>
  <si>
    <t>Валеев  Дмитрий</t>
  </si>
  <si>
    <t xml:space="preserve"> Ревда</t>
  </si>
  <si>
    <t xml:space="preserve"> 1988-02-04</t>
  </si>
  <si>
    <t>Игонин Андрей</t>
  </si>
  <si>
    <t xml:space="preserve"> Мнякин Артём</t>
  </si>
  <si>
    <t xml:space="preserve"> Экс трим  Екатеринбург</t>
  </si>
  <si>
    <t>Тувин Вячслав</t>
  </si>
  <si>
    <t xml:space="preserve"> Гаврилов Владимир</t>
  </si>
  <si>
    <t>Богатыри урала, Первоуральск</t>
  </si>
  <si>
    <t>Пахолков Андрей</t>
  </si>
  <si>
    <t xml:space="preserve"> Шиманский  Роман </t>
  </si>
  <si>
    <t>Junior 20-23</t>
  </si>
  <si>
    <t xml:space="preserve"> Тюмень</t>
  </si>
  <si>
    <t>Прокопьев  Илья</t>
  </si>
  <si>
    <t>Ветераны М2 (45-49)</t>
  </si>
  <si>
    <t xml:space="preserve"> 1976.12.21</t>
  </si>
  <si>
    <t xml:space="preserve"> Семеновых  Сергей</t>
  </si>
  <si>
    <t xml:space="preserve"> Фитнес клуб Юниверс, Серов</t>
  </si>
  <si>
    <t>Любители. . Народный жим. Жим штанги лёжа 1/2 СОБСТВЕННОГО веса</t>
  </si>
  <si>
    <t xml:space="preserve"> Прохоров Алексей</t>
  </si>
  <si>
    <t xml:space="preserve"> Фитнес клуб Юниверс Серов</t>
  </si>
  <si>
    <t xml:space="preserve"> 1976-07-08</t>
  </si>
  <si>
    <t xml:space="preserve"> Козловская  Татьяна</t>
  </si>
  <si>
    <t>ж</t>
  </si>
  <si>
    <t xml:space="preserve"> Гараж Джим  Екатеринбург</t>
  </si>
  <si>
    <t xml:space="preserve"> Орипов Умарджон</t>
  </si>
  <si>
    <t>Карматских Владимир</t>
  </si>
  <si>
    <t>Верхняя Пышма</t>
  </si>
  <si>
    <t>Дерябина Анастасия</t>
  </si>
  <si>
    <t xml:space="preserve"> БрайтФит Екатеринбург</t>
  </si>
  <si>
    <t xml:space="preserve">Позняк Анастасия </t>
  </si>
  <si>
    <t>Судницына Ирина</t>
  </si>
  <si>
    <t xml:space="preserve"> Маргорина Анастасия</t>
  </si>
  <si>
    <t xml:space="preserve"> Спарта  Екатеринбург</t>
  </si>
  <si>
    <t>КМС</t>
  </si>
  <si>
    <t xml:space="preserve"> Швидко Леонард </t>
  </si>
  <si>
    <t xml:space="preserve"> Южанин  Сергей</t>
  </si>
  <si>
    <t xml:space="preserve"> Сыромятников Дмитрий</t>
  </si>
  <si>
    <t>LagomGym Екатеринбург</t>
  </si>
  <si>
    <t>Петров Алексей</t>
  </si>
  <si>
    <t>Базаров Михаил</t>
  </si>
  <si>
    <t>Блинков Евгний</t>
  </si>
  <si>
    <t>Репин Владислав</t>
  </si>
  <si>
    <t>Урай</t>
  </si>
  <si>
    <t>Бачурина  Ирина</t>
  </si>
  <si>
    <t xml:space="preserve"> Red Fury  Озёрск</t>
  </si>
  <si>
    <t>Гусельников Иван</t>
  </si>
  <si>
    <t>Фитнес 24,  Екатеринбург</t>
  </si>
  <si>
    <t>Дудник А.Ю.</t>
  </si>
  <si>
    <t>Ветераны М2(40-44)</t>
  </si>
  <si>
    <t>140+</t>
  </si>
  <si>
    <t>СОВ. Военный жим классический</t>
  </si>
  <si>
    <t>СОВ  Жим штанги  без экипировки</t>
  </si>
  <si>
    <t>Обухов Дмитрий</t>
  </si>
  <si>
    <t xml:space="preserve"> Пожарский Александр </t>
  </si>
  <si>
    <t>Гантеля Екатеринбург</t>
  </si>
  <si>
    <t>Низамова Наталья</t>
  </si>
  <si>
    <t>Амутных Александр</t>
  </si>
  <si>
    <t>СОВ  Жим штанги  СОФТ экипировка однопетельный</t>
  </si>
  <si>
    <t xml:space="preserve"> Гурьев Вячеслав</t>
  </si>
  <si>
    <t>СОВ Народный жим 1/2 собственного веса</t>
  </si>
  <si>
    <t>Чуркин  Денис</t>
  </si>
  <si>
    <t xml:space="preserve"> Благовестова  Елена </t>
  </si>
  <si>
    <t>СОВ Русский жим 55 кг</t>
  </si>
  <si>
    <t>Иванова Анастасия</t>
  </si>
  <si>
    <t>Эл.Профсоюз,  Тугулым</t>
  </si>
  <si>
    <t>Сигаева  Анастасия</t>
  </si>
  <si>
    <t>Шарафутдинова Ольга</t>
  </si>
  <si>
    <t xml:space="preserve"> Bright fit, Екатеринбург</t>
  </si>
  <si>
    <t>Докукин Лев</t>
  </si>
  <si>
    <t>Киров</t>
  </si>
  <si>
    <t>Аксентий Артем</t>
  </si>
  <si>
    <t>Гришко Яков</t>
  </si>
  <si>
    <t>Мосунов Всеслав</t>
  </si>
  <si>
    <t>Иванов Алексей</t>
  </si>
  <si>
    <t xml:space="preserve"> Терёхин Кирилл</t>
  </si>
  <si>
    <t>Воробьев Матвей</t>
  </si>
  <si>
    <t>Гришанина  Ольга</t>
  </si>
  <si>
    <t>Red Fury Челябинск</t>
  </si>
  <si>
    <t xml:space="preserve"> Смоленцев  Никита</t>
  </si>
  <si>
    <t xml:space="preserve"> Асбест</t>
  </si>
  <si>
    <t>Иванв Анатолий</t>
  </si>
  <si>
    <t>Эл.Профсоюз</t>
  </si>
  <si>
    <t>Писачнко Олег</t>
  </si>
  <si>
    <t>Ветераны М1(55-59)</t>
  </si>
  <si>
    <t xml:space="preserve">Терентьев Александр </t>
  </si>
  <si>
    <t>Селезеньков Владислав</t>
  </si>
  <si>
    <t>Симаков Никита</t>
  </si>
  <si>
    <t>Сидоров Иван</t>
  </si>
  <si>
    <t xml:space="preserve"> Тарасов  Федор</t>
  </si>
  <si>
    <t>Кашин Илья</t>
  </si>
  <si>
    <t>Гагаринод Демьян</t>
  </si>
  <si>
    <t>Катюхин Глеб</t>
  </si>
  <si>
    <t>Порошин Тимофкй</t>
  </si>
  <si>
    <t>Балановских Михаил</t>
  </si>
  <si>
    <t>Крестьянинов Павел</t>
  </si>
  <si>
    <t>Митрофанов Лев</t>
  </si>
  <si>
    <t>ДжимХолл  Екатеринбург</t>
  </si>
  <si>
    <t xml:space="preserve">Мартюшова Лия </t>
  </si>
  <si>
    <t>Порфирьева  Наталья</t>
  </si>
  <si>
    <t>Майорова  Елена</t>
  </si>
  <si>
    <t>Петрикова  Галина</t>
  </si>
  <si>
    <t>Пилипишко Николай</t>
  </si>
  <si>
    <t>Старостин А</t>
  </si>
  <si>
    <t>Бызов</t>
  </si>
  <si>
    <t>Пляскин</t>
  </si>
  <si>
    <t>Мягкоступов Евгений</t>
  </si>
  <si>
    <t>Иванов А</t>
  </si>
  <si>
    <t>Блинков Е</t>
  </si>
  <si>
    <t>Виденников</t>
  </si>
  <si>
    <t>Латенков Матвей</t>
  </si>
  <si>
    <t>Митрофанов Андрей</t>
  </si>
  <si>
    <t>---</t>
  </si>
  <si>
    <t>Сыромятников Дмитрий</t>
  </si>
  <si>
    <t>----</t>
  </si>
  <si>
    <t>Блинков</t>
  </si>
  <si>
    <t>106.7</t>
  </si>
  <si>
    <t>Козлов</t>
  </si>
  <si>
    <t>-----</t>
  </si>
  <si>
    <t>Магасумов Руслан</t>
  </si>
  <si>
    <t xml:space="preserve"> ДжимХолл  Екатеринбург</t>
  </si>
  <si>
    <t>Мельников</t>
  </si>
  <si>
    <t xml:space="preserve"> 2008.08.12</t>
  </si>
  <si>
    <t>Цыбизова Анастасия</t>
  </si>
  <si>
    <t>Якупов Тахир</t>
  </si>
  <si>
    <t>Верхний Уфалей</t>
  </si>
  <si>
    <t>Хуртин Алексей..</t>
  </si>
  <si>
    <t>Затоуральский</t>
  </si>
  <si>
    <t>Михайлов Лев</t>
  </si>
  <si>
    <t>Лысова Елизавета</t>
  </si>
  <si>
    <t>Мочалов Андрей</t>
  </si>
  <si>
    <t>Ширяков</t>
  </si>
  <si>
    <t>Дерябин</t>
  </si>
  <si>
    <t>ПРО. Русская (Митрофановская) становая тяга 200 кг</t>
  </si>
  <si>
    <t>Джим Холл   Екатеринбург</t>
  </si>
  <si>
    <t>Верйкин Владимир</t>
  </si>
  <si>
    <t>Екатеринбург 19 ноября  2022 г.</t>
  </si>
  <si>
    <t>ЭЛИТА (МР)</t>
  </si>
  <si>
    <t xml:space="preserve"> (МР)</t>
  </si>
  <si>
    <t>Вершинин Сергей</t>
  </si>
  <si>
    <t>МСМК</t>
  </si>
  <si>
    <t xml:space="preserve">Любители. Русская (Митрофановская) становая тяга 100 кг </t>
  </si>
  <si>
    <t>Открытый всероссийский турнир "POWER REVOLUTION"</t>
  </si>
  <si>
    <t>МР</t>
  </si>
  <si>
    <t>МСМК  МР</t>
  </si>
  <si>
    <t>Любители. Русская (Митрофановская) становая тяга 55 кг   (только женщины)</t>
  </si>
  <si>
    <t>Любители. Русский жим 35 кг (только женщины)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</si>
</sst>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8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 Cyr"/>
    </font>
    <font>
      <b/>
      <sz val="12"/>
      <name val="@Batang"/>
      <family val="1"/>
      <charset val="1"/>
    </font>
    <font>
      <b/>
      <sz val="10"/>
      <color rgb="FFFF0000"/>
      <name val="Arial Cyr"/>
    </font>
    <font>
      <b/>
      <sz val="10"/>
      <name val="Arial Cyr"/>
    </font>
    <font>
      <b/>
      <sz val="9"/>
      <color rgb="FFFFFFFF"/>
      <name val="@Batang"/>
      <family val="2"/>
    </font>
    <font>
      <b/>
      <sz val="10"/>
      <color rgb="FFFFFFFF"/>
      <name val="@Batang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trike/>
      <sz val="8"/>
      <color rgb="FF000000"/>
      <name val="Arial"/>
      <family val="2"/>
    </font>
    <font>
      <b/>
      <sz val="9"/>
      <name val="Arial"/>
      <family val="2"/>
    </font>
    <font>
      <sz val="10"/>
      <color rgb="FF0000FF"/>
      <name val="Arial Cyr"/>
    </font>
    <font>
      <b/>
      <sz val="11"/>
      <name val="Arial"/>
      <family val="2"/>
    </font>
    <font>
      <sz val="8"/>
      <name val="Arial"/>
      <family val="2"/>
      <charset val="204"/>
    </font>
    <font>
      <sz val="8"/>
      <color rgb="FF2C2D2E"/>
      <name val="Arial"/>
      <family val="2"/>
      <charset val="204"/>
    </font>
    <font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762700"/>
        <bgColor auto="1"/>
      </patternFill>
    </fill>
    <fill>
      <patternFill patternType="solid">
        <fgColor rgb="FF778899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87CEFA"/>
        <bgColor auto="1"/>
      </patternFill>
    </fill>
    <fill>
      <patternFill patternType="solid">
        <fgColor rgb="FFFFFFE0"/>
        <bgColor auto="1"/>
      </patternFill>
    </fill>
    <fill>
      <patternFill patternType="solid">
        <fgColor rgb="FFE3FFEE"/>
        <bgColor auto="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6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right" vertical="center"/>
    </xf>
    <xf numFmtId="0" fontId="6" fillId="10" borderId="4" xfId="0" applyFont="1" applyFill="1" applyBorder="1" applyAlignment="1">
      <alignment horizontal="left" vertical="center"/>
    </xf>
    <xf numFmtId="0" fontId="13" fillId="10" borderId="0" xfId="0" applyFont="1" applyFill="1" applyAlignment="1">
      <alignment horizontal="left" vertical="center"/>
    </xf>
    <xf numFmtId="0" fontId="13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14" fontId="10" fillId="11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11" borderId="3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left" vertical="center" wrapText="1"/>
    </xf>
    <xf numFmtId="0" fontId="0" fillId="11" borderId="11" xfId="0" applyFill="1" applyBorder="1" applyAlignment="1">
      <alignment horizontal="left"/>
    </xf>
    <xf numFmtId="14" fontId="10" fillId="11" borderId="5" xfId="0" applyNumberFormat="1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left" vertical="center"/>
    </xf>
    <xf numFmtId="0" fontId="0" fillId="11" borderId="5" xfId="0" applyFill="1" applyBorder="1" applyAlignment="1">
      <alignment horizontal="left"/>
    </xf>
    <xf numFmtId="0" fontId="10" fillId="5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/>
    </xf>
    <xf numFmtId="0" fontId="1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center" vertical="center"/>
    </xf>
    <xf numFmtId="14" fontId="10" fillId="11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2" fillId="6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14" fontId="10" fillId="11" borderId="6" xfId="0" applyNumberFormat="1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11" borderId="6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/>
    </xf>
    <xf numFmtId="0" fontId="17" fillId="11" borderId="5" xfId="0" applyFont="1" applyFill="1" applyBorder="1"/>
    <xf numFmtId="14" fontId="10" fillId="11" borderId="9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4" fontId="16" fillId="11" borderId="5" xfId="0" applyNumberFormat="1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14" fontId="0" fillId="11" borderId="5" xfId="0" applyNumberForma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236"/>
  <sheetViews>
    <sheetView tabSelected="1" workbookViewId="0">
      <selection activeCell="B93" sqref="B9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8" width="14" style="1" customWidth="1"/>
    <col min="19" max="19" width="18.6640625" style="1" customWidth="1"/>
    <col min="20" max="20" width="10.83203125" style="1" customWidth="1"/>
    <col min="21" max="21" width="12.1640625" style="1" customWidth="1"/>
    <col min="22" max="22" width="14.83203125" style="1" customWidth="1"/>
    <col min="23" max="23" width="12.6640625" style="1" customWidth="1"/>
    <col min="24" max="24" width="28" style="1" customWidth="1"/>
    <col min="25" max="25" width="10.83203125" style="1" customWidth="1"/>
    <col min="26" max="26" width="12.1640625" style="1" customWidth="1"/>
    <col min="27" max="27" width="14.83203125" style="1" customWidth="1"/>
    <col min="28" max="28" width="12.6640625" style="1" customWidth="1"/>
    <col min="29" max="30" width="28" style="1" customWidth="1"/>
  </cols>
  <sheetData>
    <row r="1" spans="1:20" s="2" customFormat="1" ht="27" customHeight="1">
      <c r="A1" s="3"/>
      <c r="B1" s="4"/>
      <c r="C1" s="5" t="s">
        <v>238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232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/>
      <c r="O2" s="7"/>
      <c r="P2" s="4"/>
      <c r="Q2" s="4"/>
      <c r="R2" s="4"/>
      <c r="S2" s="4"/>
      <c r="T2" s="4"/>
    </row>
    <row r="3" spans="1:20" s="13" customFormat="1" ht="12.95" customHeight="1">
      <c r="A3" s="14"/>
      <c r="B3" s="15" t="s">
        <v>22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1.1" customHeight="1">
      <c r="A4" s="18"/>
      <c r="B4" s="18"/>
      <c r="C4" s="18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31" t="s">
        <v>23</v>
      </c>
      <c r="J4" s="31" t="s">
        <v>24</v>
      </c>
      <c r="K4" s="31" t="s">
        <v>25</v>
      </c>
      <c r="L4" s="31" t="s">
        <v>26</v>
      </c>
      <c r="M4" s="31" t="s">
        <v>27</v>
      </c>
      <c r="N4" s="53" t="s">
        <v>6</v>
      </c>
      <c r="O4" s="53" t="s">
        <v>7</v>
      </c>
      <c r="P4" s="53" t="s">
        <v>8</v>
      </c>
      <c r="Q4" s="53" t="s">
        <v>9</v>
      </c>
      <c r="R4" s="53" t="s">
        <v>10</v>
      </c>
      <c r="S4" s="53" t="s">
        <v>11</v>
      </c>
    </row>
    <row r="5" spans="1:20" s="21" customFormat="1" ht="10.5" customHeight="1">
      <c r="A5" s="46">
        <v>1</v>
      </c>
      <c r="B5" s="47" t="s">
        <v>85</v>
      </c>
      <c r="C5" s="46" t="s">
        <v>12</v>
      </c>
      <c r="D5" s="48" t="s">
        <v>29</v>
      </c>
      <c r="E5" s="49" t="s">
        <v>86</v>
      </c>
      <c r="F5" s="50">
        <v>41440</v>
      </c>
      <c r="G5" s="46">
        <v>56</v>
      </c>
      <c r="H5" s="46">
        <v>56</v>
      </c>
      <c r="I5" s="26">
        <v>12.5</v>
      </c>
      <c r="J5" s="26">
        <v>15</v>
      </c>
      <c r="K5" s="26">
        <v>20</v>
      </c>
      <c r="L5" s="26"/>
      <c r="M5" s="52">
        <v>20</v>
      </c>
      <c r="N5" s="54"/>
      <c r="O5" s="55"/>
      <c r="P5" s="55"/>
      <c r="Q5" s="55"/>
      <c r="R5" s="46">
        <v>12</v>
      </c>
      <c r="S5" s="49" t="s">
        <v>28</v>
      </c>
    </row>
    <row r="6" spans="1:20" s="21" customFormat="1" ht="10.5" customHeight="1">
      <c r="A6" s="46">
        <v>1</v>
      </c>
      <c r="B6" s="47" t="s">
        <v>87</v>
      </c>
      <c r="C6" s="46" t="s">
        <v>14</v>
      </c>
      <c r="D6" s="48" t="s">
        <v>29</v>
      </c>
      <c r="E6" s="49" t="s">
        <v>86</v>
      </c>
      <c r="F6" s="50">
        <v>41565</v>
      </c>
      <c r="G6" s="46">
        <v>44</v>
      </c>
      <c r="H6" s="46">
        <v>30.5</v>
      </c>
      <c r="I6" s="26">
        <v>22.5</v>
      </c>
      <c r="J6" s="26">
        <v>25</v>
      </c>
      <c r="K6" s="30">
        <v>30</v>
      </c>
      <c r="L6" s="26"/>
      <c r="M6" s="52">
        <v>25</v>
      </c>
      <c r="N6" s="56"/>
      <c r="O6" s="55"/>
      <c r="P6" s="55"/>
      <c r="Q6" s="55"/>
      <c r="R6" s="46">
        <v>12</v>
      </c>
      <c r="S6" s="49" t="s">
        <v>28</v>
      </c>
    </row>
    <row r="7" spans="1:20" s="29" customFormat="1" ht="10.5" customHeight="1">
      <c r="A7" s="46">
        <v>1</v>
      </c>
      <c r="B7" s="47" t="s">
        <v>88</v>
      </c>
      <c r="C7" s="46" t="s">
        <v>14</v>
      </c>
      <c r="D7" s="48" t="s">
        <v>30</v>
      </c>
      <c r="E7" s="49" t="s">
        <v>89</v>
      </c>
      <c r="F7" s="50">
        <v>32182</v>
      </c>
      <c r="G7" s="46">
        <v>82.5</v>
      </c>
      <c r="H7" s="46">
        <v>82.3</v>
      </c>
      <c r="I7" s="26">
        <v>125</v>
      </c>
      <c r="J7" s="26">
        <v>135</v>
      </c>
      <c r="K7" s="26">
        <v>142.5</v>
      </c>
      <c r="L7" s="26"/>
      <c r="M7" s="52">
        <v>142.5</v>
      </c>
      <c r="N7" s="56"/>
      <c r="O7" s="56" t="s">
        <v>90</v>
      </c>
      <c r="P7" s="57"/>
      <c r="Q7" s="57"/>
      <c r="R7" s="46">
        <v>12</v>
      </c>
      <c r="S7" s="49" t="s">
        <v>72</v>
      </c>
    </row>
    <row r="8" spans="1:20" s="29" customFormat="1" ht="10.5" customHeight="1">
      <c r="A8" s="44">
        <v>1</v>
      </c>
      <c r="B8" s="23" t="s">
        <v>91</v>
      </c>
      <c r="C8" s="44" t="s">
        <v>14</v>
      </c>
      <c r="D8" s="24" t="s">
        <v>16</v>
      </c>
      <c r="E8" s="49" t="s">
        <v>86</v>
      </c>
      <c r="F8" s="51">
        <v>18485</v>
      </c>
      <c r="G8" s="44">
        <v>75</v>
      </c>
      <c r="H8" s="44">
        <v>74.099999999999994</v>
      </c>
      <c r="I8" s="26">
        <v>97.5</v>
      </c>
      <c r="J8" s="26">
        <v>102.5</v>
      </c>
      <c r="K8" s="26">
        <v>105</v>
      </c>
      <c r="L8" s="26"/>
      <c r="M8" s="52">
        <v>105</v>
      </c>
      <c r="N8" s="55"/>
      <c r="O8" s="57"/>
      <c r="P8" s="57"/>
      <c r="Q8" s="57"/>
      <c r="R8" s="44">
        <v>12</v>
      </c>
      <c r="S8" s="49" t="s">
        <v>28</v>
      </c>
    </row>
    <row r="9" spans="1:20" s="29" customFormat="1" ht="3" customHeight="1"/>
    <row r="10" spans="1:20" s="13" customFormat="1" ht="12.95" customHeight="1">
      <c r="A10" s="14"/>
      <c r="B10" s="15" t="s">
        <v>35</v>
      </c>
      <c r="C10" s="14"/>
      <c r="D10" s="14"/>
      <c r="E10" s="14"/>
      <c r="F10" s="14"/>
      <c r="G10" s="16"/>
      <c r="H10" s="16"/>
      <c r="I10" s="15"/>
      <c r="J10" s="16"/>
      <c r="K10" s="16"/>
      <c r="L10" s="16"/>
      <c r="M10" s="16"/>
      <c r="N10" s="16"/>
      <c r="O10" s="14"/>
    </row>
    <row r="11" spans="1:20" s="17" customFormat="1" ht="11.1" customHeight="1">
      <c r="A11" s="18"/>
      <c r="B11" s="18"/>
      <c r="C11" s="18"/>
      <c r="D11" s="18" t="s">
        <v>1</v>
      </c>
      <c r="E11" s="18" t="s">
        <v>2</v>
      </c>
      <c r="F11" s="18" t="s">
        <v>3</v>
      </c>
      <c r="G11" s="18" t="s">
        <v>4</v>
      </c>
      <c r="H11" s="53" t="s">
        <v>5</v>
      </c>
      <c r="I11" s="60" t="s">
        <v>23</v>
      </c>
      <c r="J11" s="60" t="s">
        <v>24</v>
      </c>
      <c r="K11" s="60" t="s">
        <v>25</v>
      </c>
      <c r="L11" s="60" t="s">
        <v>26</v>
      </c>
      <c r="M11" s="60" t="s">
        <v>27</v>
      </c>
      <c r="N11" s="53" t="s">
        <v>6</v>
      </c>
      <c r="O11" s="20" t="s">
        <v>7</v>
      </c>
      <c r="P11" s="20" t="s">
        <v>8</v>
      </c>
      <c r="Q11" s="20" t="s">
        <v>9</v>
      </c>
      <c r="R11" s="20" t="s">
        <v>10</v>
      </c>
      <c r="S11" s="20" t="s">
        <v>11</v>
      </c>
    </row>
    <row r="12" spans="1:20" s="29" customFormat="1" ht="10.5" customHeight="1">
      <c r="A12" s="46">
        <v>1</v>
      </c>
      <c r="B12" s="47" t="s">
        <v>92</v>
      </c>
      <c r="C12" s="46" t="s">
        <v>14</v>
      </c>
      <c r="D12" s="48" t="s">
        <v>30</v>
      </c>
      <c r="E12" s="49" t="s">
        <v>89</v>
      </c>
      <c r="F12" s="50">
        <v>36292</v>
      </c>
      <c r="G12" s="101">
        <v>67.5</v>
      </c>
      <c r="H12" s="94">
        <v>62.1</v>
      </c>
      <c r="I12" s="62">
        <v>80</v>
      </c>
      <c r="J12" s="63">
        <v>82.5</v>
      </c>
      <c r="K12" s="63" t="s">
        <v>13</v>
      </c>
      <c r="L12" s="55"/>
      <c r="M12" s="64">
        <v>80</v>
      </c>
      <c r="N12" s="94">
        <v>80</v>
      </c>
      <c r="O12" s="57"/>
      <c r="P12" s="57"/>
      <c r="Q12" s="57"/>
      <c r="R12" s="94">
        <v>12</v>
      </c>
      <c r="S12" s="57"/>
    </row>
    <row r="13" spans="1:20" s="29" customFormat="1" ht="10.5" customHeight="1">
      <c r="A13" s="46">
        <v>1</v>
      </c>
      <c r="B13" s="47" t="s">
        <v>93</v>
      </c>
      <c r="C13" s="46" t="s">
        <v>14</v>
      </c>
      <c r="D13" s="106" t="s">
        <v>17</v>
      </c>
      <c r="E13" s="49" t="s">
        <v>89</v>
      </c>
      <c r="F13" s="50">
        <v>29814</v>
      </c>
      <c r="G13" s="101">
        <v>75</v>
      </c>
      <c r="H13" s="94">
        <v>72.599999999999994</v>
      </c>
      <c r="I13" s="62">
        <v>125</v>
      </c>
      <c r="J13" s="62">
        <v>130</v>
      </c>
      <c r="K13" s="63">
        <v>135</v>
      </c>
      <c r="L13" s="55"/>
      <c r="M13" s="64">
        <v>130</v>
      </c>
      <c r="N13" s="94">
        <v>130</v>
      </c>
      <c r="O13" s="57"/>
      <c r="P13" s="57"/>
      <c r="Q13" s="57"/>
      <c r="R13" s="94">
        <v>12</v>
      </c>
      <c r="S13" s="57"/>
    </row>
    <row r="14" spans="1:20" s="21" customFormat="1" ht="10.5" customHeight="1">
      <c r="A14" s="46"/>
      <c r="B14" s="47" t="s">
        <v>94</v>
      </c>
      <c r="C14" s="46" t="s">
        <v>14</v>
      </c>
      <c r="D14" s="48" t="s">
        <v>30</v>
      </c>
      <c r="E14" s="49" t="s">
        <v>40</v>
      </c>
      <c r="F14" s="50">
        <v>31345</v>
      </c>
      <c r="G14" s="101">
        <v>75</v>
      </c>
      <c r="H14" s="55">
        <v>74.3</v>
      </c>
      <c r="I14" s="63">
        <v>137.5</v>
      </c>
      <c r="J14" s="63">
        <v>137.5</v>
      </c>
      <c r="K14" s="63">
        <v>137.5</v>
      </c>
      <c r="L14" s="55"/>
      <c r="M14" s="64">
        <v>0</v>
      </c>
      <c r="N14" s="54">
        <v>0</v>
      </c>
      <c r="O14" s="55"/>
      <c r="P14" s="55"/>
      <c r="Q14" s="55"/>
      <c r="R14" s="55"/>
      <c r="S14" s="80"/>
    </row>
    <row r="15" spans="1:20" s="29" customFormat="1" ht="10.5" customHeight="1">
      <c r="A15" s="46">
        <v>1</v>
      </c>
      <c r="B15" s="47" t="s">
        <v>95</v>
      </c>
      <c r="C15" s="46" t="s">
        <v>14</v>
      </c>
      <c r="D15" s="48" t="s">
        <v>30</v>
      </c>
      <c r="E15" s="49" t="s">
        <v>89</v>
      </c>
      <c r="F15" s="50">
        <v>32373</v>
      </c>
      <c r="G15" s="101">
        <v>82.5</v>
      </c>
      <c r="H15" s="94">
        <v>81.3</v>
      </c>
      <c r="I15" s="62">
        <v>120</v>
      </c>
      <c r="J15" s="62">
        <v>130</v>
      </c>
      <c r="K15" s="63">
        <v>135</v>
      </c>
      <c r="L15" s="55"/>
      <c r="M15" s="64">
        <v>130</v>
      </c>
      <c r="N15" s="94">
        <v>130</v>
      </c>
      <c r="O15" s="57"/>
      <c r="P15" s="57"/>
      <c r="Q15" s="57"/>
      <c r="R15" s="94">
        <v>12</v>
      </c>
      <c r="S15" s="57"/>
    </row>
    <row r="16" spans="1:20" s="21" customFormat="1" ht="10.5" customHeight="1">
      <c r="A16" s="46">
        <v>1</v>
      </c>
      <c r="B16" s="107" t="s">
        <v>96</v>
      </c>
      <c r="C16" s="56" t="s">
        <v>14</v>
      </c>
      <c r="D16" s="100" t="s">
        <v>30</v>
      </c>
      <c r="E16" s="108" t="s">
        <v>97</v>
      </c>
      <c r="F16" s="50" t="s">
        <v>98</v>
      </c>
      <c r="G16" s="101">
        <v>90</v>
      </c>
      <c r="H16" s="55">
        <v>90</v>
      </c>
      <c r="I16" s="62">
        <v>135</v>
      </c>
      <c r="J16" s="62">
        <v>140</v>
      </c>
      <c r="K16" s="62">
        <v>145</v>
      </c>
      <c r="L16" s="55"/>
      <c r="M16" s="64">
        <v>145</v>
      </c>
      <c r="N16" s="54">
        <v>145</v>
      </c>
      <c r="O16" s="55"/>
      <c r="P16" s="55"/>
      <c r="Q16" s="55"/>
      <c r="R16" s="55">
        <v>12</v>
      </c>
      <c r="S16" s="80"/>
    </row>
    <row r="17" spans="1:19" s="21" customFormat="1" ht="10.5" customHeight="1">
      <c r="A17" s="46">
        <v>1</v>
      </c>
      <c r="B17" s="47" t="s">
        <v>99</v>
      </c>
      <c r="C17" s="46" t="s">
        <v>14</v>
      </c>
      <c r="D17" s="48" t="s">
        <v>18</v>
      </c>
      <c r="E17" s="49" t="s">
        <v>0</v>
      </c>
      <c r="F17" s="50">
        <v>26685</v>
      </c>
      <c r="G17" s="101">
        <v>90</v>
      </c>
      <c r="H17" s="55">
        <v>87.9</v>
      </c>
      <c r="I17" s="62">
        <v>110</v>
      </c>
      <c r="J17" s="63">
        <v>115</v>
      </c>
      <c r="K17" s="62">
        <v>117.5</v>
      </c>
      <c r="L17" s="55"/>
      <c r="M17" s="64">
        <v>117.5</v>
      </c>
      <c r="N17" s="54">
        <v>117.5</v>
      </c>
      <c r="O17" s="55"/>
      <c r="P17" s="55"/>
      <c r="Q17" s="55"/>
      <c r="R17" s="55">
        <v>12</v>
      </c>
      <c r="S17" s="80"/>
    </row>
    <row r="18" spans="1:19" s="21" customFormat="1" ht="10.5" customHeight="1">
      <c r="A18" s="46">
        <v>1</v>
      </c>
      <c r="B18" s="47" t="s">
        <v>100</v>
      </c>
      <c r="C18" s="46" t="s">
        <v>14</v>
      </c>
      <c r="D18" s="106" t="s">
        <v>17</v>
      </c>
      <c r="E18" s="49" t="s">
        <v>101</v>
      </c>
      <c r="F18" s="50">
        <v>30033</v>
      </c>
      <c r="G18" s="101">
        <v>82.5</v>
      </c>
      <c r="H18" s="55">
        <v>81.5</v>
      </c>
      <c r="I18" s="63">
        <v>110</v>
      </c>
      <c r="J18" s="62">
        <v>110</v>
      </c>
      <c r="K18" s="63">
        <v>112.5</v>
      </c>
      <c r="L18" s="55"/>
      <c r="M18" s="64">
        <v>110</v>
      </c>
      <c r="N18" s="54">
        <v>110</v>
      </c>
      <c r="O18" s="55"/>
      <c r="P18" s="55"/>
      <c r="Q18" s="55"/>
      <c r="R18" s="55">
        <v>12</v>
      </c>
      <c r="S18" s="80"/>
    </row>
    <row r="19" spans="1:19" s="21" customFormat="1" ht="10.5" customHeight="1">
      <c r="A19" s="46">
        <v>1</v>
      </c>
      <c r="B19" s="47" t="s">
        <v>102</v>
      </c>
      <c r="C19" s="46" t="s">
        <v>14</v>
      </c>
      <c r="D19" s="48" t="s">
        <v>30</v>
      </c>
      <c r="E19" s="49" t="s">
        <v>216</v>
      </c>
      <c r="F19" s="50">
        <v>32929</v>
      </c>
      <c r="G19" s="101">
        <v>100</v>
      </c>
      <c r="H19" s="55">
        <v>97.6</v>
      </c>
      <c r="I19" s="62">
        <v>155</v>
      </c>
      <c r="J19" s="62">
        <v>162.5</v>
      </c>
      <c r="K19" s="63">
        <v>170</v>
      </c>
      <c r="L19" s="55"/>
      <c r="M19" s="64">
        <v>162.5</v>
      </c>
      <c r="N19" s="54">
        <v>162.5</v>
      </c>
      <c r="O19" s="55"/>
      <c r="P19" s="55"/>
      <c r="Q19" s="55"/>
      <c r="R19" s="55">
        <v>12</v>
      </c>
      <c r="S19" s="80" t="s">
        <v>213</v>
      </c>
    </row>
    <row r="20" spans="1:19" s="29" customFormat="1" ht="10.5" customHeight="1">
      <c r="A20" s="46">
        <v>2</v>
      </c>
      <c r="B20" s="47" t="s">
        <v>215</v>
      </c>
      <c r="C20" s="46" t="s">
        <v>14</v>
      </c>
      <c r="D20" s="48" t="s">
        <v>30</v>
      </c>
      <c r="E20" s="49" t="s">
        <v>0</v>
      </c>
      <c r="F20" s="50">
        <v>36138</v>
      </c>
      <c r="G20" s="101">
        <v>90</v>
      </c>
      <c r="H20" s="94">
        <v>89.1</v>
      </c>
      <c r="I20" s="62">
        <v>125</v>
      </c>
      <c r="J20" s="63">
        <v>135</v>
      </c>
      <c r="K20" s="62">
        <v>135</v>
      </c>
      <c r="L20" s="55"/>
      <c r="M20" s="64">
        <v>135</v>
      </c>
      <c r="N20" s="94">
        <v>135</v>
      </c>
      <c r="O20" s="57"/>
      <c r="P20" s="57"/>
      <c r="Q20" s="57"/>
      <c r="R20" s="94">
        <v>5</v>
      </c>
      <c r="S20" s="57" t="s">
        <v>211</v>
      </c>
    </row>
    <row r="21" spans="1:19" s="21" customFormat="1" ht="10.5" customHeight="1">
      <c r="A21" s="75">
        <v>1</v>
      </c>
      <c r="B21" s="85" t="s">
        <v>103</v>
      </c>
      <c r="C21" s="56" t="s">
        <v>14</v>
      </c>
      <c r="D21" s="106" t="s">
        <v>17</v>
      </c>
      <c r="E21" s="109" t="s">
        <v>104</v>
      </c>
      <c r="F21" s="110">
        <v>29145</v>
      </c>
      <c r="G21" s="101">
        <v>110</v>
      </c>
      <c r="H21" s="55">
        <v>107.1</v>
      </c>
      <c r="I21" s="63">
        <v>145</v>
      </c>
      <c r="J21" s="62">
        <v>145</v>
      </c>
      <c r="K21" s="62">
        <v>147.5</v>
      </c>
      <c r="L21" s="55"/>
      <c r="M21" s="64">
        <v>147.5</v>
      </c>
      <c r="N21" s="54">
        <v>147.5</v>
      </c>
      <c r="O21" s="55"/>
      <c r="P21" s="55"/>
      <c r="Q21" s="55"/>
      <c r="R21" s="55">
        <v>12</v>
      </c>
      <c r="S21" s="80" t="s">
        <v>217</v>
      </c>
    </row>
    <row r="22" spans="1:19" s="29" customFormat="1" ht="3" customHeight="1"/>
    <row r="23" spans="1:19" s="29" customFormat="1" ht="3" customHeight="1"/>
    <row r="24" spans="1:19" s="29" customFormat="1" ht="3" customHeight="1"/>
    <row r="25" spans="1:19" s="13" customFormat="1" ht="12" customHeight="1">
      <c r="A25" s="14"/>
      <c r="B25" s="15" t="s">
        <v>39</v>
      </c>
      <c r="C25" s="14"/>
      <c r="D25" s="14"/>
      <c r="E25" s="14"/>
      <c r="F25" s="14"/>
      <c r="G25" s="16"/>
      <c r="H25" s="16"/>
      <c r="I25" s="15"/>
      <c r="J25" s="16"/>
      <c r="K25" s="16"/>
      <c r="L25" s="16"/>
      <c r="M25" s="16"/>
      <c r="N25" s="16"/>
      <c r="O25" s="14"/>
    </row>
    <row r="26" spans="1:19" s="17" customFormat="1" ht="11.1" customHeight="1">
      <c r="A26" s="18"/>
      <c r="B26" s="18"/>
      <c r="C26" s="18"/>
      <c r="D26" s="18" t="s">
        <v>1</v>
      </c>
      <c r="E26" s="18" t="s">
        <v>2</v>
      </c>
      <c r="F26" s="18" t="s">
        <v>3</v>
      </c>
      <c r="G26" s="18" t="s">
        <v>4</v>
      </c>
      <c r="H26" s="18" t="s">
        <v>5</v>
      </c>
      <c r="I26" s="31" t="s">
        <v>23</v>
      </c>
      <c r="J26" s="31" t="s">
        <v>24</v>
      </c>
      <c r="K26" s="31" t="s">
        <v>25</v>
      </c>
      <c r="L26" s="31" t="s">
        <v>26</v>
      </c>
      <c r="M26" s="31" t="s">
        <v>27</v>
      </c>
      <c r="N26" s="20" t="s">
        <v>6</v>
      </c>
      <c r="O26" s="20" t="s">
        <v>7</v>
      </c>
      <c r="P26" s="20" t="s">
        <v>8</v>
      </c>
      <c r="Q26" s="20" t="s">
        <v>9</v>
      </c>
      <c r="R26" s="20" t="s">
        <v>10</v>
      </c>
      <c r="S26" s="20" t="s">
        <v>11</v>
      </c>
    </row>
    <row r="27" spans="1:19" s="21" customFormat="1" ht="11.1" customHeight="1">
      <c r="A27" s="22">
        <v>1</v>
      </c>
      <c r="B27" s="47" t="s">
        <v>105</v>
      </c>
      <c r="C27" s="45" t="s">
        <v>14</v>
      </c>
      <c r="D27" s="24" t="s">
        <v>30</v>
      </c>
      <c r="E27" s="25" t="s">
        <v>0</v>
      </c>
      <c r="F27" s="51">
        <v>31538</v>
      </c>
      <c r="G27" s="45">
        <v>90</v>
      </c>
      <c r="H27" s="22">
        <v>89.2</v>
      </c>
      <c r="I27" s="26">
        <v>160</v>
      </c>
      <c r="J27" s="30">
        <v>180</v>
      </c>
      <c r="K27" s="30">
        <v>180</v>
      </c>
      <c r="L27" s="26"/>
      <c r="M27" s="27">
        <v>160</v>
      </c>
      <c r="N27" s="27">
        <v>160</v>
      </c>
      <c r="O27" s="22"/>
      <c r="P27" s="22"/>
      <c r="Q27" s="22"/>
      <c r="R27" s="22">
        <v>12</v>
      </c>
      <c r="S27" s="25" t="s">
        <v>211</v>
      </c>
    </row>
    <row r="28" spans="1:19" s="29" customFormat="1" ht="3" customHeight="1"/>
    <row r="29" spans="1:19" s="29" customFormat="1" ht="3" customHeight="1"/>
    <row r="30" spans="1:19" s="13" customFormat="1" ht="12.95" customHeight="1">
      <c r="A30" s="14"/>
      <c r="B30" s="15" t="s">
        <v>41</v>
      </c>
      <c r="C30" s="14"/>
      <c r="D30" s="14"/>
      <c r="E30" s="14"/>
      <c r="F30" s="14"/>
      <c r="G30" s="16"/>
      <c r="H30" s="16"/>
      <c r="I30" s="15"/>
      <c r="J30" s="16"/>
      <c r="K30" s="16"/>
      <c r="L30" s="16"/>
      <c r="M30" s="16"/>
      <c r="N30" s="16"/>
      <c r="O30" s="14"/>
    </row>
    <row r="31" spans="1:19" s="17" customFormat="1" ht="21.95" customHeight="1">
      <c r="A31" s="18"/>
      <c r="B31" s="18"/>
      <c r="C31" s="18"/>
      <c r="D31" s="18" t="s">
        <v>1</v>
      </c>
      <c r="E31" s="18" t="s">
        <v>2</v>
      </c>
      <c r="F31" s="18" t="s">
        <v>3</v>
      </c>
      <c r="G31" s="18" t="s">
        <v>4</v>
      </c>
      <c r="H31" s="18" t="s">
        <v>5</v>
      </c>
      <c r="I31" s="31" t="s">
        <v>5</v>
      </c>
      <c r="J31" s="31" t="s">
        <v>32</v>
      </c>
      <c r="K31" s="31" t="s">
        <v>33</v>
      </c>
      <c r="L31" s="20" t="s">
        <v>6</v>
      </c>
      <c r="M31" s="20" t="s">
        <v>7</v>
      </c>
      <c r="N31" s="20" t="s">
        <v>8</v>
      </c>
      <c r="O31" s="20" t="s">
        <v>9</v>
      </c>
      <c r="P31" s="20" t="s">
        <v>10</v>
      </c>
      <c r="Q31" s="20" t="s">
        <v>11</v>
      </c>
    </row>
    <row r="32" spans="1:19" s="21" customFormat="1" ht="10.5" customHeight="1">
      <c r="A32" s="46">
        <v>1</v>
      </c>
      <c r="B32" s="47" t="s">
        <v>235</v>
      </c>
      <c r="C32" s="46" t="s">
        <v>14</v>
      </c>
      <c r="D32" s="24" t="s">
        <v>31</v>
      </c>
      <c r="E32" s="49" t="s">
        <v>0</v>
      </c>
      <c r="F32" s="50">
        <v>26162</v>
      </c>
      <c r="G32" s="46">
        <v>90</v>
      </c>
      <c r="H32" s="22">
        <v>89.8</v>
      </c>
      <c r="I32" s="26">
        <v>90</v>
      </c>
      <c r="J32" s="26">
        <v>27</v>
      </c>
      <c r="K32" s="27">
        <v>27</v>
      </c>
      <c r="L32" s="28"/>
      <c r="M32" s="45" t="s">
        <v>90</v>
      </c>
      <c r="N32" s="22"/>
      <c r="O32" s="22"/>
      <c r="P32" s="22">
        <v>12</v>
      </c>
      <c r="Q32" s="25"/>
    </row>
    <row r="33" spans="1:19" s="29" customFormat="1" ht="10.5" customHeight="1">
      <c r="A33" s="68">
        <v>1</v>
      </c>
      <c r="B33" s="91" t="s">
        <v>231</v>
      </c>
      <c r="C33" s="68" t="s">
        <v>14</v>
      </c>
      <c r="D33" s="115" t="s">
        <v>30</v>
      </c>
      <c r="E33" s="69" t="s">
        <v>0</v>
      </c>
      <c r="F33" s="93">
        <v>32708</v>
      </c>
      <c r="G33" s="68">
        <v>82.5</v>
      </c>
      <c r="H33" s="78">
        <v>82.1</v>
      </c>
      <c r="I33" s="87">
        <v>82.5</v>
      </c>
      <c r="J33" s="87">
        <v>31</v>
      </c>
      <c r="K33" s="88">
        <v>31</v>
      </c>
      <c r="L33" s="79"/>
      <c r="M33" s="78" t="s">
        <v>90</v>
      </c>
      <c r="N33" s="78"/>
      <c r="O33" s="78"/>
      <c r="P33" s="78"/>
      <c r="Q33" s="89"/>
    </row>
    <row r="34" spans="1:19" s="29" customFormat="1" ht="10.5" customHeight="1">
      <c r="A34" s="56"/>
      <c r="B34" s="70"/>
      <c r="C34" s="56"/>
      <c r="D34" s="111"/>
      <c r="E34" s="74"/>
      <c r="F34" s="72"/>
      <c r="G34" s="56"/>
      <c r="H34" s="55"/>
      <c r="I34" s="62"/>
      <c r="J34" s="62"/>
      <c r="K34" s="64"/>
      <c r="L34" s="54"/>
      <c r="M34" s="55"/>
      <c r="N34" s="55"/>
      <c r="O34" s="55"/>
      <c r="P34" s="55"/>
      <c r="Q34" s="80"/>
    </row>
    <row r="35" spans="1:19" s="13" customFormat="1" ht="12.95" customHeight="1">
      <c r="A35" s="14"/>
      <c r="B35" s="15" t="s">
        <v>114</v>
      </c>
      <c r="C35" s="14"/>
      <c r="D35" s="14"/>
      <c r="E35" s="14"/>
      <c r="F35" s="14"/>
      <c r="G35" s="16"/>
      <c r="H35" s="16"/>
      <c r="I35" s="15"/>
      <c r="J35" s="16"/>
      <c r="K35" s="16"/>
      <c r="L35" s="16"/>
      <c r="M35" s="16"/>
      <c r="N35" s="16"/>
      <c r="O35" s="14"/>
    </row>
    <row r="36" spans="1:19" s="29" customFormat="1" ht="10.5" customHeight="1">
      <c r="A36" s="53"/>
      <c r="B36" s="53"/>
      <c r="C36" s="53"/>
      <c r="D36" s="53" t="s">
        <v>1</v>
      </c>
      <c r="E36" s="53" t="s">
        <v>2</v>
      </c>
      <c r="F36" s="53" t="s">
        <v>3</v>
      </c>
      <c r="G36" s="53" t="s">
        <v>4</v>
      </c>
      <c r="H36" s="53" t="s">
        <v>5</v>
      </c>
      <c r="I36" s="60" t="s">
        <v>5</v>
      </c>
      <c r="J36" s="60" t="s">
        <v>32</v>
      </c>
      <c r="K36" s="60" t="s">
        <v>33</v>
      </c>
      <c r="L36" s="53" t="s">
        <v>6</v>
      </c>
      <c r="M36" s="53" t="s">
        <v>7</v>
      </c>
      <c r="N36" s="53" t="s">
        <v>8</v>
      </c>
      <c r="O36" s="53" t="s">
        <v>9</v>
      </c>
      <c r="P36" s="53" t="s">
        <v>10</v>
      </c>
      <c r="Q36" s="53" t="s">
        <v>11</v>
      </c>
    </row>
    <row r="37" spans="1:19" s="29" customFormat="1" ht="10.5" customHeight="1">
      <c r="A37" s="56">
        <v>1</v>
      </c>
      <c r="B37" s="70" t="s">
        <v>225</v>
      </c>
      <c r="C37" s="56" t="s">
        <v>12</v>
      </c>
      <c r="D37" s="111" t="s">
        <v>29</v>
      </c>
      <c r="E37" s="74" t="s">
        <v>166</v>
      </c>
      <c r="F37" s="72">
        <v>41734</v>
      </c>
      <c r="G37" s="56">
        <v>44</v>
      </c>
      <c r="H37" s="56">
        <v>23.2</v>
      </c>
      <c r="I37" s="62">
        <v>12.5</v>
      </c>
      <c r="J37" s="62">
        <v>19</v>
      </c>
      <c r="K37" s="64">
        <v>19</v>
      </c>
      <c r="L37" s="54"/>
      <c r="M37" s="55"/>
      <c r="N37" s="55">
        <v>10.23</v>
      </c>
      <c r="O37" s="55"/>
      <c r="P37" s="55"/>
      <c r="Q37" s="80"/>
    </row>
    <row r="38" spans="1:19" s="29" customFormat="1" ht="10.5" customHeight="1">
      <c r="A38" s="56"/>
      <c r="B38" s="70" t="s">
        <v>183</v>
      </c>
      <c r="C38" s="56" t="s">
        <v>14</v>
      </c>
      <c r="D38" s="111" t="s">
        <v>29</v>
      </c>
      <c r="E38" s="74" t="s">
        <v>166</v>
      </c>
      <c r="F38" s="72">
        <v>41122</v>
      </c>
      <c r="G38" s="56">
        <v>44</v>
      </c>
      <c r="H38" s="56">
        <v>30.4</v>
      </c>
      <c r="I38" s="62">
        <v>15</v>
      </c>
      <c r="J38" s="62">
        <v>21</v>
      </c>
      <c r="K38" s="64">
        <v>21</v>
      </c>
      <c r="L38" s="54"/>
      <c r="M38" s="55"/>
      <c r="N38" s="55">
        <v>10.36</v>
      </c>
      <c r="O38" s="55"/>
      <c r="P38" s="55"/>
      <c r="Q38" s="80"/>
    </row>
    <row r="39" spans="1:19" s="29" customFormat="1" ht="10.5" customHeight="1">
      <c r="A39" s="56">
        <v>3</v>
      </c>
      <c r="B39" s="70" t="s">
        <v>184</v>
      </c>
      <c r="C39" s="56" t="s">
        <v>14</v>
      </c>
      <c r="D39" s="111" t="s">
        <v>29</v>
      </c>
      <c r="E39" s="74" t="s">
        <v>166</v>
      </c>
      <c r="F39" s="72">
        <v>41838</v>
      </c>
      <c r="G39" s="56">
        <v>44</v>
      </c>
      <c r="H39" s="56">
        <v>23.7</v>
      </c>
      <c r="I39" s="62">
        <v>12.5</v>
      </c>
      <c r="J39" s="62">
        <v>23</v>
      </c>
      <c r="K39" s="64">
        <v>23</v>
      </c>
      <c r="L39" s="54"/>
      <c r="M39" s="55"/>
      <c r="N39" s="55">
        <v>12.3</v>
      </c>
      <c r="O39" s="55"/>
      <c r="P39" s="55">
        <v>3</v>
      </c>
      <c r="Q39" s="80"/>
    </row>
    <row r="40" spans="1:19" s="29" customFormat="1" ht="10.5" customHeight="1">
      <c r="A40" s="56">
        <v>2</v>
      </c>
      <c r="B40" s="70" t="s">
        <v>222</v>
      </c>
      <c r="C40" s="46" t="s">
        <v>14</v>
      </c>
      <c r="D40" s="111" t="s">
        <v>29</v>
      </c>
      <c r="E40" s="74" t="s">
        <v>223</v>
      </c>
      <c r="F40" s="72">
        <v>40705</v>
      </c>
      <c r="G40" s="56">
        <v>44</v>
      </c>
      <c r="H40" s="56">
        <v>34.799999999999997</v>
      </c>
      <c r="I40" s="62">
        <v>17.5</v>
      </c>
      <c r="J40" s="62">
        <v>55</v>
      </c>
      <c r="K40" s="64">
        <v>55</v>
      </c>
      <c r="L40" s="54"/>
      <c r="M40" s="55"/>
      <c r="N40" s="55">
        <v>27.66</v>
      </c>
      <c r="O40" s="55"/>
      <c r="P40" s="55">
        <v>5</v>
      </c>
      <c r="Q40" s="80"/>
    </row>
    <row r="41" spans="1:19" s="29" customFormat="1" ht="10.5" customHeight="1">
      <c r="A41" s="56">
        <v>1</v>
      </c>
      <c r="B41" s="70" t="s">
        <v>224</v>
      </c>
      <c r="C41" s="46" t="s">
        <v>14</v>
      </c>
      <c r="D41" s="111" t="s">
        <v>29</v>
      </c>
      <c r="E41" s="74" t="s">
        <v>223</v>
      </c>
      <c r="F41" s="72">
        <v>41862</v>
      </c>
      <c r="G41" s="56">
        <v>44</v>
      </c>
      <c r="H41" s="56">
        <v>21.6</v>
      </c>
      <c r="I41" s="62">
        <v>10</v>
      </c>
      <c r="J41" s="62">
        <v>120</v>
      </c>
      <c r="K41" s="64">
        <v>120</v>
      </c>
      <c r="L41" s="54"/>
      <c r="M41" s="55"/>
      <c r="N41" s="55">
        <v>55.55</v>
      </c>
      <c r="O41" s="55"/>
      <c r="P41" s="55">
        <v>12</v>
      </c>
      <c r="Q41" s="80"/>
    </row>
    <row r="42" spans="1:19" s="29" customFormat="1" ht="10.5" customHeight="1">
      <c r="A42" s="68">
        <v>1</v>
      </c>
      <c r="B42" s="91" t="s">
        <v>112</v>
      </c>
      <c r="C42" s="68" t="s">
        <v>14</v>
      </c>
      <c r="D42" s="73" t="s">
        <v>17</v>
      </c>
      <c r="E42" s="69" t="s">
        <v>113</v>
      </c>
      <c r="F42" s="93">
        <v>28493</v>
      </c>
      <c r="G42" s="68">
        <v>75</v>
      </c>
      <c r="H42" s="68">
        <v>72.900000000000006</v>
      </c>
      <c r="I42" s="87">
        <v>37.5</v>
      </c>
      <c r="J42" s="87">
        <v>28</v>
      </c>
      <c r="K42" s="88">
        <v>28</v>
      </c>
      <c r="L42" s="79"/>
      <c r="M42" s="78"/>
      <c r="N42" s="78"/>
      <c r="O42" s="78"/>
      <c r="P42" s="78">
        <v>12</v>
      </c>
      <c r="Q42" s="57"/>
    </row>
    <row r="43" spans="1:19" s="29" customFormat="1" ht="10.5" customHeight="1">
      <c r="A43" s="56"/>
      <c r="B43" s="70"/>
      <c r="C43" s="56"/>
      <c r="D43" s="111"/>
      <c r="E43" s="74"/>
      <c r="F43" s="72"/>
      <c r="G43" s="56"/>
      <c r="H43" s="55"/>
      <c r="I43" s="62"/>
      <c r="J43" s="62"/>
      <c r="K43" s="64"/>
      <c r="L43" s="54"/>
      <c r="M43" s="55"/>
      <c r="N43" s="55"/>
      <c r="O43" s="55"/>
      <c r="P43" s="55"/>
      <c r="Q43" s="80"/>
    </row>
    <row r="44" spans="1:19" s="13" customFormat="1" ht="15" customHeight="1">
      <c r="A44" s="119"/>
      <c r="B44" s="120" t="s">
        <v>49</v>
      </c>
      <c r="C44" s="119"/>
      <c r="D44" s="119"/>
      <c r="E44" s="119"/>
      <c r="F44" s="119"/>
      <c r="G44" s="121"/>
      <c r="H44" s="121"/>
      <c r="I44" s="120"/>
      <c r="J44" s="121"/>
      <c r="K44" s="121"/>
      <c r="L44" s="121"/>
      <c r="M44" s="121"/>
      <c r="N44" s="121"/>
      <c r="O44" s="119"/>
      <c r="P44" s="122"/>
      <c r="Q44" s="122"/>
    </row>
    <row r="45" spans="1:19" s="17" customFormat="1" ht="38.25" customHeight="1">
      <c r="A45" s="116"/>
      <c r="B45" s="117"/>
      <c r="C45" s="117"/>
      <c r="D45" s="117" t="s">
        <v>1</v>
      </c>
      <c r="E45" s="117" t="s">
        <v>2</v>
      </c>
      <c r="F45" s="117" t="s">
        <v>3</v>
      </c>
      <c r="G45" s="117" t="s">
        <v>4</v>
      </c>
      <c r="H45" s="117" t="s">
        <v>5</v>
      </c>
      <c r="I45" s="118" t="s">
        <v>44</v>
      </c>
      <c r="J45" s="118" t="s">
        <v>45</v>
      </c>
      <c r="K45" s="118" t="s">
        <v>46</v>
      </c>
      <c r="L45" s="118" t="s">
        <v>47</v>
      </c>
      <c r="M45" s="118" t="s">
        <v>50</v>
      </c>
      <c r="N45" s="117" t="s">
        <v>6</v>
      </c>
      <c r="O45" s="117" t="s">
        <v>7</v>
      </c>
      <c r="P45" s="117" t="s">
        <v>8</v>
      </c>
      <c r="Q45" s="117" t="s">
        <v>9</v>
      </c>
      <c r="R45" s="20" t="s">
        <v>10</v>
      </c>
      <c r="S45" s="20" t="s">
        <v>11</v>
      </c>
    </row>
    <row r="46" spans="1:19" s="29" customFormat="1" ht="10.5" customHeight="1">
      <c r="A46" s="94">
        <v>1</v>
      </c>
      <c r="B46" s="99" t="s">
        <v>115</v>
      </c>
      <c r="C46" s="46" t="s">
        <v>14</v>
      </c>
      <c r="D46" s="48" t="s">
        <v>110</v>
      </c>
      <c r="E46" s="49" t="s">
        <v>116</v>
      </c>
      <c r="F46" s="50" t="s">
        <v>117</v>
      </c>
      <c r="G46" s="46">
        <v>75</v>
      </c>
      <c r="H46" s="45">
        <v>73.5</v>
      </c>
      <c r="I46" s="26">
        <v>50</v>
      </c>
      <c r="J46" s="26">
        <v>52.5</v>
      </c>
      <c r="K46" s="30">
        <v>55</v>
      </c>
      <c r="L46" s="45"/>
      <c r="M46" s="27">
        <v>52.5</v>
      </c>
      <c r="N46" s="27">
        <v>52.5</v>
      </c>
      <c r="O46" s="45" t="s">
        <v>90</v>
      </c>
      <c r="P46" s="45"/>
      <c r="Q46" s="45"/>
      <c r="R46" s="45">
        <v>12</v>
      </c>
      <c r="S46" s="25"/>
    </row>
    <row r="47" spans="1:19" s="21" customFormat="1" ht="10.5" customHeight="1">
      <c r="A47" s="55">
        <v>1</v>
      </c>
      <c r="B47" s="99" t="s">
        <v>112</v>
      </c>
      <c r="C47" s="46" t="s">
        <v>14</v>
      </c>
      <c r="D47" s="48" t="s">
        <v>17</v>
      </c>
      <c r="E47" s="49" t="s">
        <v>113</v>
      </c>
      <c r="F47" s="50">
        <v>28493</v>
      </c>
      <c r="G47" s="46">
        <v>75</v>
      </c>
      <c r="H47" s="45">
        <v>72.900000000000006</v>
      </c>
      <c r="I47" s="27">
        <v>50</v>
      </c>
      <c r="J47" s="26">
        <v>55</v>
      </c>
      <c r="K47" s="30">
        <v>60.5</v>
      </c>
      <c r="L47" s="45"/>
      <c r="M47" s="27">
        <v>55</v>
      </c>
      <c r="N47" s="27">
        <v>55</v>
      </c>
      <c r="O47" s="45" t="s">
        <v>90</v>
      </c>
      <c r="P47" s="45"/>
      <c r="Q47" s="45"/>
      <c r="R47" s="45">
        <v>12</v>
      </c>
      <c r="S47" s="25"/>
    </row>
    <row r="48" spans="1:19" s="29" customFormat="1" ht="10.5" customHeight="1"/>
    <row r="49" spans="1:29" s="13" customFormat="1" ht="12.95" customHeight="1">
      <c r="A49" s="14"/>
      <c r="B49" s="15" t="s">
        <v>51</v>
      </c>
      <c r="C49" s="14"/>
      <c r="D49" s="14"/>
      <c r="E49" s="14"/>
      <c r="F49" s="14"/>
      <c r="G49" s="16"/>
      <c r="H49" s="16"/>
      <c r="I49" s="15"/>
      <c r="J49" s="16"/>
      <c r="K49" s="16"/>
      <c r="L49" s="16"/>
      <c r="M49" s="16"/>
      <c r="N49" s="16"/>
      <c r="O49" s="14"/>
    </row>
    <row r="50" spans="1:29" s="17" customFormat="1" ht="36" customHeight="1">
      <c r="A50" s="18"/>
      <c r="B50" s="18"/>
      <c r="C50" s="18"/>
      <c r="D50" s="18" t="s">
        <v>1</v>
      </c>
      <c r="E50" s="18" t="s">
        <v>2</v>
      </c>
      <c r="F50" s="18" t="s">
        <v>3</v>
      </c>
      <c r="G50" s="18" t="s">
        <v>4</v>
      </c>
      <c r="H50" s="18" t="s">
        <v>5</v>
      </c>
      <c r="I50" s="19" t="s">
        <v>44</v>
      </c>
      <c r="J50" s="19" t="s">
        <v>45</v>
      </c>
      <c r="K50" s="19" t="s">
        <v>46</v>
      </c>
      <c r="L50" s="19" t="s">
        <v>47</v>
      </c>
      <c r="M50" s="19" t="s">
        <v>48</v>
      </c>
      <c r="N50" s="19" t="s">
        <v>44</v>
      </c>
      <c r="O50" s="19" t="s">
        <v>45</v>
      </c>
      <c r="P50" s="19" t="s">
        <v>46</v>
      </c>
      <c r="Q50" s="19" t="s">
        <v>47</v>
      </c>
      <c r="R50" s="19" t="s">
        <v>52</v>
      </c>
      <c r="S50" s="20" t="s">
        <v>6</v>
      </c>
      <c r="T50" s="20" t="s">
        <v>7</v>
      </c>
      <c r="U50" s="20" t="s">
        <v>8</v>
      </c>
      <c r="V50" s="20" t="s">
        <v>9</v>
      </c>
      <c r="W50" s="20" t="s">
        <v>10</v>
      </c>
      <c r="X50" s="20" t="s">
        <v>11</v>
      </c>
    </row>
    <row r="51" spans="1:29" s="21" customFormat="1" ht="11.1" customHeight="1">
      <c r="A51" s="22">
        <v>1</v>
      </c>
      <c r="B51" s="47" t="s">
        <v>122</v>
      </c>
      <c r="C51" s="46" t="s">
        <v>14</v>
      </c>
      <c r="D51" s="48" t="s">
        <v>15</v>
      </c>
      <c r="E51" s="49" t="s">
        <v>123</v>
      </c>
      <c r="F51" s="50">
        <v>22395</v>
      </c>
      <c r="G51" s="46">
        <v>67.5</v>
      </c>
      <c r="H51" s="46">
        <v>64.599999999999994</v>
      </c>
      <c r="I51" s="26">
        <v>50</v>
      </c>
      <c r="J51" s="30">
        <v>52.5</v>
      </c>
      <c r="K51" s="26">
        <v>52</v>
      </c>
      <c r="L51" s="22"/>
      <c r="M51" s="27">
        <v>52.5</v>
      </c>
      <c r="N51" s="26">
        <v>45</v>
      </c>
      <c r="O51" s="30">
        <v>47.5</v>
      </c>
      <c r="P51" s="26">
        <v>47.5</v>
      </c>
      <c r="Q51" s="30">
        <v>51</v>
      </c>
      <c r="R51" s="27">
        <v>47.5</v>
      </c>
      <c r="S51" s="27">
        <f>R51+M51</f>
        <v>100</v>
      </c>
      <c r="T51" s="45" t="s">
        <v>90</v>
      </c>
      <c r="U51" s="22"/>
      <c r="V51" s="22"/>
      <c r="W51" s="22">
        <v>12</v>
      </c>
      <c r="X51" s="25" t="s">
        <v>201</v>
      </c>
    </row>
    <row r="52" spans="1:29" s="29" customFormat="1" ht="3" customHeight="1"/>
    <row r="53" spans="1:29" s="29" customFormat="1" ht="3" customHeight="1"/>
    <row r="54" spans="1:29" s="13" customFormat="1" ht="12.95" customHeight="1">
      <c r="A54" s="14"/>
      <c r="B54" s="15" t="s">
        <v>53</v>
      </c>
      <c r="C54" s="14"/>
      <c r="D54" s="14"/>
      <c r="E54" s="14"/>
      <c r="F54" s="14"/>
      <c r="G54" s="16"/>
      <c r="H54" s="16"/>
      <c r="I54" s="15"/>
      <c r="J54" s="16"/>
      <c r="K54" s="16"/>
      <c r="L54" s="16"/>
      <c r="M54" s="16"/>
      <c r="N54" s="16"/>
      <c r="O54" s="14"/>
    </row>
    <row r="55" spans="1:29" s="17" customFormat="1" ht="35.25" customHeight="1">
      <c r="A55" s="18"/>
      <c r="B55" s="18"/>
      <c r="C55" s="18"/>
      <c r="D55" s="18" t="s">
        <v>1</v>
      </c>
      <c r="E55" s="18" t="s">
        <v>2</v>
      </c>
      <c r="F55" s="18" t="s">
        <v>3</v>
      </c>
      <c r="G55" s="18" t="s">
        <v>4</v>
      </c>
      <c r="H55" s="18" t="s">
        <v>5</v>
      </c>
      <c r="I55" s="19" t="s">
        <v>44</v>
      </c>
      <c r="J55" s="19" t="s">
        <v>45</v>
      </c>
      <c r="K55" s="19" t="s">
        <v>46</v>
      </c>
      <c r="L55" s="19" t="s">
        <v>47</v>
      </c>
      <c r="M55" s="19" t="s">
        <v>48</v>
      </c>
      <c r="N55" s="19" t="s">
        <v>44</v>
      </c>
      <c r="O55" s="19" t="s">
        <v>45</v>
      </c>
      <c r="P55" s="19" t="s">
        <v>46</v>
      </c>
      <c r="Q55" s="19" t="s">
        <v>47</v>
      </c>
      <c r="R55" s="19" t="s">
        <v>52</v>
      </c>
      <c r="S55" s="19" t="s">
        <v>44</v>
      </c>
      <c r="T55" s="19" t="s">
        <v>45</v>
      </c>
      <c r="U55" s="19" t="s">
        <v>46</v>
      </c>
      <c r="V55" s="19" t="s">
        <v>47</v>
      </c>
      <c r="W55" s="19" t="s">
        <v>50</v>
      </c>
      <c r="X55" s="20" t="s">
        <v>6</v>
      </c>
      <c r="Y55" s="20" t="s">
        <v>7</v>
      </c>
      <c r="Z55" s="20" t="s">
        <v>8</v>
      </c>
      <c r="AA55" s="20" t="s">
        <v>9</v>
      </c>
      <c r="AB55" s="20" t="s">
        <v>10</v>
      </c>
      <c r="AC55" s="20" t="s">
        <v>11</v>
      </c>
    </row>
    <row r="56" spans="1:29" s="21" customFormat="1" ht="10.5" customHeight="1">
      <c r="A56" s="78">
        <v>1</v>
      </c>
      <c r="B56" s="47" t="s">
        <v>112</v>
      </c>
      <c r="C56" s="46" t="s">
        <v>14</v>
      </c>
      <c r="D56" s="48" t="s">
        <v>17</v>
      </c>
      <c r="E56" s="49" t="s">
        <v>113</v>
      </c>
      <c r="F56" s="50">
        <v>28493</v>
      </c>
      <c r="G56" s="46">
        <v>75</v>
      </c>
      <c r="H56" s="22">
        <v>72.900000000000006</v>
      </c>
      <c r="I56" s="26">
        <v>50</v>
      </c>
      <c r="J56" s="26">
        <v>52.5</v>
      </c>
      <c r="K56" s="30">
        <v>55</v>
      </c>
      <c r="L56" s="22"/>
      <c r="M56" s="27">
        <v>52.5</v>
      </c>
      <c r="N56" s="26">
        <v>57.5</v>
      </c>
      <c r="O56" s="26">
        <v>62.5</v>
      </c>
      <c r="P56" s="30">
        <v>65</v>
      </c>
      <c r="Q56" s="22"/>
      <c r="R56" s="27">
        <v>62.5</v>
      </c>
      <c r="S56" s="27">
        <v>50</v>
      </c>
      <c r="T56" s="26">
        <v>55</v>
      </c>
      <c r="U56" s="30">
        <v>60.5</v>
      </c>
      <c r="V56" s="22"/>
      <c r="W56" s="27">
        <v>55</v>
      </c>
      <c r="X56" s="27">
        <f t="shared" ref="X56" si="0">W56+R56+M56</f>
        <v>170</v>
      </c>
      <c r="Y56" s="45" t="s">
        <v>90</v>
      </c>
      <c r="Z56" s="22"/>
      <c r="AA56" s="22"/>
      <c r="AB56" s="22">
        <v>12</v>
      </c>
      <c r="AC56" s="25"/>
    </row>
    <row r="57" spans="1:29" s="29" customFormat="1" ht="10.5" customHeight="1">
      <c r="A57" s="94">
        <v>1</v>
      </c>
      <c r="B57" s="99" t="s">
        <v>115</v>
      </c>
      <c r="C57" s="46" t="s">
        <v>14</v>
      </c>
      <c r="D57" s="48" t="s">
        <v>110</v>
      </c>
      <c r="E57" s="49" t="s">
        <v>113</v>
      </c>
      <c r="F57" s="50">
        <v>27949</v>
      </c>
      <c r="G57" s="46">
        <v>75</v>
      </c>
      <c r="H57" s="45">
        <v>73.5</v>
      </c>
      <c r="I57" s="26">
        <v>50</v>
      </c>
      <c r="J57" s="26">
        <v>52.5</v>
      </c>
      <c r="K57" s="26">
        <v>55</v>
      </c>
      <c r="L57" s="45"/>
      <c r="M57" s="27">
        <v>55</v>
      </c>
      <c r="N57" s="26">
        <v>50</v>
      </c>
      <c r="O57" s="26">
        <v>55</v>
      </c>
      <c r="P57" s="26">
        <v>60</v>
      </c>
      <c r="Q57" s="45"/>
      <c r="R57" s="27">
        <v>60</v>
      </c>
      <c r="S57" s="26">
        <v>50</v>
      </c>
      <c r="T57" s="26">
        <v>52.5</v>
      </c>
      <c r="U57" s="30">
        <v>55</v>
      </c>
      <c r="V57" s="45"/>
      <c r="W57" s="27">
        <v>52.5</v>
      </c>
      <c r="X57" s="27">
        <f>W57+R57+M57</f>
        <v>167.5</v>
      </c>
      <c r="Y57" s="45" t="s">
        <v>90</v>
      </c>
      <c r="Z57" s="45"/>
      <c r="AA57" s="45"/>
      <c r="AB57" s="45">
        <v>12</v>
      </c>
      <c r="AC57" s="25"/>
    </row>
    <row r="58" spans="1:29" s="21" customFormat="1" ht="10.5" customHeight="1">
      <c r="A58" s="61"/>
      <c r="B58" s="47"/>
      <c r="C58" s="46"/>
      <c r="D58" s="48"/>
      <c r="E58" s="49"/>
      <c r="F58" s="50"/>
      <c r="G58" s="46"/>
      <c r="H58" s="45"/>
      <c r="I58" s="26"/>
      <c r="J58" s="26"/>
      <c r="K58" s="26"/>
      <c r="L58" s="45"/>
      <c r="M58" s="27"/>
      <c r="N58" s="26"/>
      <c r="O58" s="26"/>
      <c r="P58" s="30"/>
      <c r="Q58" s="45"/>
      <c r="R58" s="27"/>
      <c r="S58" s="30"/>
      <c r="T58" s="26"/>
      <c r="U58" s="26"/>
      <c r="V58" s="45"/>
      <c r="W58" s="27"/>
      <c r="X58" s="27"/>
      <c r="Y58" s="45"/>
      <c r="Z58" s="45"/>
      <c r="AA58" s="45"/>
      <c r="AB58" s="45"/>
      <c r="AC58" s="25"/>
    </row>
    <row r="59" spans="1:29" s="13" customFormat="1" ht="12.95" customHeight="1">
      <c r="A59" s="14"/>
      <c r="B59" s="15" t="s">
        <v>54</v>
      </c>
      <c r="C59" s="14"/>
      <c r="D59" s="14"/>
      <c r="E59" s="14"/>
      <c r="F59" s="14"/>
      <c r="G59" s="16"/>
      <c r="H59" s="16"/>
      <c r="I59" s="15"/>
      <c r="J59" s="16"/>
      <c r="K59" s="16"/>
      <c r="L59" s="16"/>
      <c r="M59" s="16"/>
      <c r="N59" s="16"/>
      <c r="O59" s="14"/>
    </row>
    <row r="60" spans="1:29" s="17" customFormat="1" ht="32.1" customHeight="1">
      <c r="A60" s="18"/>
      <c r="B60" s="18"/>
      <c r="C60" s="18"/>
      <c r="D60" s="18" t="s">
        <v>1</v>
      </c>
      <c r="E60" s="18" t="s">
        <v>2</v>
      </c>
      <c r="F60" s="18" t="s">
        <v>3</v>
      </c>
      <c r="G60" s="18" t="s">
        <v>4</v>
      </c>
      <c r="H60" s="18" t="s">
        <v>5</v>
      </c>
      <c r="I60" s="31" t="s">
        <v>44</v>
      </c>
      <c r="J60" s="31" t="s">
        <v>45</v>
      </c>
      <c r="K60" s="31" t="s">
        <v>46</v>
      </c>
      <c r="L60" s="31" t="s">
        <v>47</v>
      </c>
      <c r="M60" s="31" t="s">
        <v>48</v>
      </c>
      <c r="N60" s="20" t="s">
        <v>6</v>
      </c>
      <c r="O60" s="20" t="s">
        <v>7</v>
      </c>
      <c r="P60" s="20" t="s">
        <v>8</v>
      </c>
      <c r="Q60" s="20" t="s">
        <v>9</v>
      </c>
      <c r="R60" s="20" t="s">
        <v>10</v>
      </c>
      <c r="S60" s="20" t="s">
        <v>11</v>
      </c>
    </row>
    <row r="61" spans="1:29" s="21" customFormat="1" ht="10.5" customHeight="1">
      <c r="A61" s="46">
        <v>1</v>
      </c>
      <c r="B61" s="47" t="s">
        <v>106</v>
      </c>
      <c r="C61" s="46" t="s">
        <v>14</v>
      </c>
      <c r="D61" s="48" t="s">
        <v>107</v>
      </c>
      <c r="E61" s="65" t="s">
        <v>108</v>
      </c>
      <c r="F61" s="50">
        <v>37300</v>
      </c>
      <c r="G61" s="46">
        <v>100</v>
      </c>
      <c r="H61" s="46">
        <v>94.9</v>
      </c>
      <c r="I61" s="26">
        <v>62.5</v>
      </c>
      <c r="J61" s="30">
        <v>70</v>
      </c>
      <c r="K61" s="30">
        <v>70</v>
      </c>
      <c r="L61" s="26"/>
      <c r="M61" s="27">
        <v>62.5</v>
      </c>
      <c r="N61" s="79"/>
      <c r="O61" s="78" t="s">
        <v>130</v>
      </c>
      <c r="P61" s="78"/>
      <c r="Q61" s="78"/>
      <c r="R61" s="78">
        <v>12</v>
      </c>
      <c r="S61" s="89"/>
    </row>
    <row r="62" spans="1:29" s="29" customFormat="1" ht="10.5" customHeight="1">
      <c r="A62" s="46">
        <v>1</v>
      </c>
      <c r="B62" s="47" t="s">
        <v>109</v>
      </c>
      <c r="C62" s="46" t="s">
        <v>14</v>
      </c>
      <c r="D62" s="48" t="s">
        <v>110</v>
      </c>
      <c r="E62" s="65" t="s">
        <v>108</v>
      </c>
      <c r="F62" s="46" t="s">
        <v>111</v>
      </c>
      <c r="G62" s="46">
        <v>140</v>
      </c>
      <c r="H62" s="46">
        <v>136.19999999999999</v>
      </c>
      <c r="I62" s="26">
        <v>82.5</v>
      </c>
      <c r="J62" s="26">
        <v>85</v>
      </c>
      <c r="K62" s="26" t="s">
        <v>13</v>
      </c>
      <c r="L62" s="26"/>
      <c r="M62" s="52">
        <v>85</v>
      </c>
      <c r="N62" s="94"/>
      <c r="O62" s="94" t="s">
        <v>130</v>
      </c>
      <c r="P62" s="94"/>
      <c r="Q62" s="94"/>
      <c r="R62" s="94">
        <v>12</v>
      </c>
      <c r="S62" s="94"/>
    </row>
    <row r="63" spans="1:29" s="29" customFormat="1" ht="10.5" customHeight="1"/>
    <row r="64" spans="1:29" s="13" customFormat="1" ht="12.95" customHeight="1">
      <c r="A64" s="14"/>
      <c r="B64" s="15" t="s">
        <v>55</v>
      </c>
      <c r="C64" s="14"/>
      <c r="D64" s="14"/>
      <c r="E64" s="14"/>
      <c r="F64" s="14"/>
      <c r="G64" s="16"/>
      <c r="H64" s="16"/>
      <c r="I64" s="15"/>
      <c r="J64" s="16"/>
      <c r="K64" s="16"/>
      <c r="L64" s="16"/>
      <c r="M64" s="16"/>
      <c r="N64" s="16"/>
      <c r="O64" s="14"/>
    </row>
    <row r="65" spans="1:19" s="17" customFormat="1" ht="42" customHeight="1">
      <c r="A65" s="18"/>
      <c r="B65" s="18"/>
      <c r="C65" s="18"/>
      <c r="D65" s="18" t="s">
        <v>1</v>
      </c>
      <c r="E65" s="18" t="s">
        <v>2</v>
      </c>
      <c r="F65" s="18" t="s">
        <v>3</v>
      </c>
      <c r="G65" s="18" t="s">
        <v>4</v>
      </c>
      <c r="H65" s="18" t="s">
        <v>5</v>
      </c>
      <c r="I65" s="19" t="s">
        <v>44</v>
      </c>
      <c r="J65" s="19" t="s">
        <v>45</v>
      </c>
      <c r="K65" s="19" t="s">
        <v>46</v>
      </c>
      <c r="L65" s="19" t="s">
        <v>47</v>
      </c>
      <c r="M65" s="19" t="s">
        <v>52</v>
      </c>
      <c r="N65" s="53" t="s">
        <v>6</v>
      </c>
      <c r="O65" s="53" t="s">
        <v>7</v>
      </c>
      <c r="P65" s="53" t="s">
        <v>8</v>
      </c>
      <c r="Q65" s="53" t="s">
        <v>9</v>
      </c>
      <c r="R65" s="53" t="s">
        <v>10</v>
      </c>
      <c r="S65" s="53" t="s">
        <v>11</v>
      </c>
    </row>
    <row r="66" spans="1:19" s="21" customFormat="1" ht="10.5" customHeight="1">
      <c r="A66" s="78">
        <v>1</v>
      </c>
      <c r="B66" s="47" t="s">
        <v>122</v>
      </c>
      <c r="C66" s="46" t="s">
        <v>14</v>
      </c>
      <c r="D66" s="48" t="s">
        <v>15</v>
      </c>
      <c r="E66" s="49" t="s">
        <v>123</v>
      </c>
      <c r="F66" s="50">
        <v>22395</v>
      </c>
      <c r="G66" s="46">
        <v>67.5</v>
      </c>
      <c r="H66" s="46">
        <v>64.599999999999994</v>
      </c>
      <c r="I66" s="26">
        <v>45</v>
      </c>
      <c r="J66" s="30">
        <v>47.5</v>
      </c>
      <c r="K66" s="26">
        <v>47.5</v>
      </c>
      <c r="L66" s="30">
        <v>51</v>
      </c>
      <c r="M66" s="27">
        <v>47.5</v>
      </c>
      <c r="N66" s="52">
        <v>47.5</v>
      </c>
      <c r="O66" s="55" t="s">
        <v>130</v>
      </c>
      <c r="P66" s="55"/>
      <c r="Q66" s="55"/>
      <c r="R66" s="55">
        <v>12</v>
      </c>
      <c r="S66" s="80"/>
    </row>
    <row r="67" spans="1:19" s="29" customFormat="1" ht="10.5" customHeight="1">
      <c r="A67" s="57"/>
      <c r="B67" s="99" t="s">
        <v>106</v>
      </c>
      <c r="C67" s="46" t="s">
        <v>14</v>
      </c>
      <c r="D67" s="48" t="s">
        <v>107</v>
      </c>
      <c r="E67" s="65" t="s">
        <v>108</v>
      </c>
      <c r="F67" s="50">
        <v>37300</v>
      </c>
      <c r="G67" s="46">
        <v>100</v>
      </c>
      <c r="H67" s="45">
        <v>94.9</v>
      </c>
      <c r="I67" s="30">
        <v>65</v>
      </c>
      <c r="J67" s="30">
        <v>65</v>
      </c>
      <c r="K67" s="30">
        <v>65</v>
      </c>
      <c r="L67" s="30"/>
      <c r="M67" s="30">
        <v>65</v>
      </c>
      <c r="N67" s="52">
        <v>0</v>
      </c>
      <c r="O67" s="57"/>
      <c r="P67" s="57"/>
      <c r="Q67" s="57"/>
      <c r="R67" s="57"/>
      <c r="S67" s="57"/>
    </row>
    <row r="68" spans="1:19" s="21" customFormat="1" ht="10.5" customHeight="1">
      <c r="A68" s="55"/>
      <c r="B68" s="99" t="s">
        <v>109</v>
      </c>
      <c r="C68" s="46" t="s">
        <v>14</v>
      </c>
      <c r="D68" s="48" t="s">
        <v>110</v>
      </c>
      <c r="E68" s="65" t="s">
        <v>108</v>
      </c>
      <c r="F68" s="46" t="s">
        <v>111</v>
      </c>
      <c r="G68" s="46">
        <v>140</v>
      </c>
      <c r="H68" s="45">
        <v>136.19999999999999</v>
      </c>
      <c r="I68" s="30">
        <v>85</v>
      </c>
      <c r="J68" s="30">
        <v>85</v>
      </c>
      <c r="K68" s="30">
        <v>85</v>
      </c>
      <c r="L68" s="30"/>
      <c r="M68" s="30">
        <v>85</v>
      </c>
      <c r="N68" s="27">
        <v>0</v>
      </c>
      <c r="O68" s="55"/>
      <c r="P68" s="55"/>
      <c r="Q68" s="55"/>
      <c r="R68" s="55"/>
      <c r="S68" s="80"/>
    </row>
    <row r="69" spans="1:19" s="29" customFormat="1" ht="3.75" customHeight="1">
      <c r="A69" s="57"/>
      <c r="B69" s="99"/>
      <c r="C69" s="46"/>
      <c r="D69" s="48"/>
      <c r="E69" s="65"/>
      <c r="F69" s="46"/>
      <c r="G69" s="46"/>
      <c r="H69" s="45"/>
      <c r="I69" s="26"/>
      <c r="J69" s="30"/>
      <c r="K69" s="26"/>
      <c r="L69" s="30"/>
      <c r="M69" s="52"/>
      <c r="N69" s="52"/>
      <c r="O69" s="57"/>
      <c r="P69" s="57"/>
      <c r="Q69" s="57"/>
      <c r="R69" s="57"/>
      <c r="S69" s="57"/>
    </row>
    <row r="70" spans="1:19" s="13" customFormat="1" ht="12.95" customHeight="1">
      <c r="A70" s="14"/>
      <c r="B70" s="15" t="s">
        <v>54</v>
      </c>
      <c r="C70" s="14"/>
      <c r="D70" s="14"/>
      <c r="E70" s="14"/>
      <c r="F70" s="14"/>
      <c r="G70" s="16"/>
      <c r="H70" s="16"/>
      <c r="I70" s="15"/>
      <c r="J70" s="16"/>
      <c r="K70" s="16"/>
      <c r="L70" s="16"/>
      <c r="M70" s="16"/>
      <c r="N70" s="16"/>
      <c r="O70" s="14"/>
    </row>
    <row r="71" spans="1:19" s="21" customFormat="1" ht="10.5" customHeight="1">
      <c r="A71" s="22"/>
      <c r="B71" s="23"/>
      <c r="C71" s="22"/>
      <c r="D71" s="20" t="s">
        <v>1</v>
      </c>
      <c r="E71" s="20" t="s">
        <v>2</v>
      </c>
      <c r="F71" s="20" t="s">
        <v>3</v>
      </c>
      <c r="G71" s="20" t="s">
        <v>4</v>
      </c>
      <c r="H71" s="20" t="s">
        <v>5</v>
      </c>
      <c r="I71" s="19" t="s">
        <v>44</v>
      </c>
      <c r="J71" s="19" t="s">
        <v>45</v>
      </c>
      <c r="K71" s="19" t="s">
        <v>46</v>
      </c>
      <c r="L71" s="19" t="s">
        <v>47</v>
      </c>
      <c r="M71" s="19" t="s">
        <v>48</v>
      </c>
      <c r="N71" s="20" t="s">
        <v>6</v>
      </c>
      <c r="O71" s="20" t="s">
        <v>7</v>
      </c>
      <c r="P71" s="20" t="s">
        <v>8</v>
      </c>
      <c r="Q71" s="20" t="s">
        <v>9</v>
      </c>
      <c r="R71" s="20" t="s">
        <v>10</v>
      </c>
      <c r="S71" s="20" t="s">
        <v>11</v>
      </c>
    </row>
    <row r="72" spans="1:19" s="21" customFormat="1" ht="10.5" customHeight="1">
      <c r="A72" s="46">
        <v>1</v>
      </c>
      <c r="B72" s="47" t="s">
        <v>106</v>
      </c>
      <c r="C72" s="46" t="s">
        <v>14</v>
      </c>
      <c r="D72" s="48" t="s">
        <v>107</v>
      </c>
      <c r="E72" s="65" t="s">
        <v>108</v>
      </c>
      <c r="F72" s="50">
        <v>37300</v>
      </c>
      <c r="G72" s="46">
        <v>100</v>
      </c>
      <c r="H72" s="46">
        <v>94.9</v>
      </c>
      <c r="I72" s="26">
        <v>62.5</v>
      </c>
      <c r="J72" s="30">
        <v>70</v>
      </c>
      <c r="K72" s="30">
        <v>70</v>
      </c>
      <c r="L72" s="26"/>
      <c r="M72" s="27">
        <v>62.5</v>
      </c>
      <c r="N72" s="27">
        <v>62.5</v>
      </c>
      <c r="O72" s="45" t="s">
        <v>130</v>
      </c>
      <c r="P72" s="22"/>
      <c r="Q72" s="22"/>
      <c r="R72" s="22">
        <v>12</v>
      </c>
      <c r="S72" s="25"/>
    </row>
    <row r="73" spans="1:19" s="21" customFormat="1" ht="10.5" customHeight="1">
      <c r="A73" s="46">
        <v>1</v>
      </c>
      <c r="B73" s="47" t="s">
        <v>109</v>
      </c>
      <c r="C73" s="46" t="s">
        <v>14</v>
      </c>
      <c r="D73" s="48" t="s">
        <v>110</v>
      </c>
      <c r="E73" s="65" t="s">
        <v>108</v>
      </c>
      <c r="F73" s="50">
        <v>28115</v>
      </c>
      <c r="G73" s="46">
        <v>140</v>
      </c>
      <c r="H73" s="46">
        <v>136.19999999999999</v>
      </c>
      <c r="I73" s="26">
        <v>82.5</v>
      </c>
      <c r="J73" s="26">
        <v>85</v>
      </c>
      <c r="K73" s="98" t="s">
        <v>210</v>
      </c>
      <c r="L73" s="26"/>
      <c r="M73" s="27">
        <v>85</v>
      </c>
      <c r="N73" s="27">
        <v>85</v>
      </c>
      <c r="O73" s="78" t="s">
        <v>130</v>
      </c>
      <c r="P73" s="78"/>
      <c r="Q73" s="78"/>
      <c r="R73" s="78">
        <v>12</v>
      </c>
      <c r="S73" s="89"/>
    </row>
    <row r="74" spans="1:19" s="29" customFormat="1" ht="10.5" customHeight="1">
      <c r="A74" s="57"/>
      <c r="B74" s="57"/>
      <c r="C74" s="57"/>
      <c r="D74" s="57"/>
      <c r="E74" s="57"/>
      <c r="F74" s="57"/>
      <c r="G74" s="57"/>
      <c r="H74" s="55"/>
      <c r="I74" s="62"/>
      <c r="J74" s="63"/>
      <c r="K74" s="62"/>
      <c r="L74" s="63"/>
      <c r="M74" s="64"/>
      <c r="N74" s="27"/>
      <c r="O74" s="57"/>
      <c r="P74" s="57"/>
      <c r="Q74" s="57"/>
      <c r="R74" s="57"/>
      <c r="S74" s="57"/>
    </row>
    <row r="75" spans="1:19" s="13" customFormat="1" ht="12.95" customHeight="1">
      <c r="A75" s="14"/>
      <c r="B75" s="15" t="s">
        <v>56</v>
      </c>
      <c r="C75" s="14"/>
      <c r="D75" s="14"/>
      <c r="E75" s="14"/>
      <c r="F75" s="14"/>
      <c r="G75" s="16"/>
      <c r="H75" s="16"/>
      <c r="I75" s="15"/>
      <c r="J75" s="16"/>
      <c r="K75" s="16"/>
      <c r="L75" s="16"/>
      <c r="M75" s="16"/>
      <c r="N75" s="16"/>
      <c r="O75" s="14"/>
    </row>
    <row r="76" spans="1:19" s="17" customFormat="1" ht="32.1" customHeight="1">
      <c r="A76" s="18"/>
      <c r="B76" s="18"/>
      <c r="C76" s="18"/>
      <c r="D76" s="18" t="s">
        <v>1</v>
      </c>
      <c r="E76" s="18" t="s">
        <v>2</v>
      </c>
      <c r="F76" s="18" t="s">
        <v>3</v>
      </c>
      <c r="G76" s="18" t="s">
        <v>4</v>
      </c>
      <c r="H76" s="18" t="s">
        <v>5</v>
      </c>
      <c r="I76" s="19" t="s">
        <v>44</v>
      </c>
      <c r="J76" s="19" t="s">
        <v>45</v>
      </c>
      <c r="K76" s="19" t="s">
        <v>46</v>
      </c>
      <c r="L76" s="19" t="s">
        <v>47</v>
      </c>
      <c r="M76" s="19" t="s">
        <v>48</v>
      </c>
      <c r="N76" s="20" t="s">
        <v>6</v>
      </c>
      <c r="O76" s="20" t="s">
        <v>7</v>
      </c>
      <c r="P76" s="20" t="s">
        <v>8</v>
      </c>
      <c r="Q76" s="20" t="s">
        <v>9</v>
      </c>
      <c r="R76" s="20" t="s">
        <v>10</v>
      </c>
      <c r="S76" s="20" t="s">
        <v>11</v>
      </c>
    </row>
    <row r="77" spans="1:19" s="21" customFormat="1" ht="10.5" customHeight="1">
      <c r="A77" s="67">
        <v>1</v>
      </c>
      <c r="B77" s="47" t="s">
        <v>118</v>
      </c>
      <c r="C77" s="46" t="s">
        <v>119</v>
      </c>
      <c r="D77" s="48" t="s">
        <v>17</v>
      </c>
      <c r="E77" s="49" t="s">
        <v>120</v>
      </c>
      <c r="F77" s="50">
        <v>29017</v>
      </c>
      <c r="G77" s="46">
        <v>60</v>
      </c>
      <c r="H77" s="46">
        <v>59.2</v>
      </c>
      <c r="I77" s="26">
        <v>32.5</v>
      </c>
      <c r="J77" s="26">
        <v>37.5</v>
      </c>
      <c r="K77" s="30">
        <v>40</v>
      </c>
      <c r="L77" s="26"/>
      <c r="M77" s="27">
        <v>37.5</v>
      </c>
      <c r="N77" s="26">
        <v>37.5</v>
      </c>
      <c r="O77" s="78"/>
      <c r="P77" s="78"/>
      <c r="Q77" s="78"/>
      <c r="R77" s="78">
        <v>12</v>
      </c>
      <c r="S77" s="89"/>
    </row>
    <row r="78" spans="1:19" s="29" customFormat="1" ht="10.5" customHeight="1">
      <c r="A78" s="46">
        <v>1</v>
      </c>
      <c r="B78" s="47" t="s">
        <v>112</v>
      </c>
      <c r="C78" s="46" t="s">
        <v>14</v>
      </c>
      <c r="D78" s="48" t="s">
        <v>17</v>
      </c>
      <c r="E78" s="49" t="s">
        <v>113</v>
      </c>
      <c r="F78" s="50">
        <v>28493</v>
      </c>
      <c r="G78" s="46">
        <v>75</v>
      </c>
      <c r="H78" s="46">
        <v>72.5</v>
      </c>
      <c r="I78" s="26">
        <v>72.5</v>
      </c>
      <c r="J78" s="30">
        <v>78</v>
      </c>
      <c r="K78" s="26">
        <v>78</v>
      </c>
      <c r="L78" s="30">
        <v>80</v>
      </c>
      <c r="M78" s="27">
        <v>78</v>
      </c>
      <c r="N78" s="76">
        <v>78</v>
      </c>
      <c r="O78" s="94" t="s">
        <v>236</v>
      </c>
      <c r="P78" s="57"/>
      <c r="Q78" s="57"/>
      <c r="R78" s="94">
        <v>12</v>
      </c>
      <c r="S78" s="57"/>
    </row>
    <row r="79" spans="1:19" s="29" customFormat="1" ht="10.5" customHeight="1">
      <c r="A79" s="46">
        <v>1</v>
      </c>
      <c r="B79" s="47" t="s">
        <v>115</v>
      </c>
      <c r="C79" s="46" t="s">
        <v>14</v>
      </c>
      <c r="D79" s="48" t="s">
        <v>110</v>
      </c>
      <c r="E79" s="49" t="s">
        <v>113</v>
      </c>
      <c r="F79" s="50" t="s">
        <v>117</v>
      </c>
      <c r="G79" s="46">
        <v>75</v>
      </c>
      <c r="H79" s="46">
        <v>73.5</v>
      </c>
      <c r="I79" s="26">
        <v>62.5</v>
      </c>
      <c r="J79" s="26">
        <v>65</v>
      </c>
      <c r="K79" s="26">
        <v>67.5</v>
      </c>
      <c r="L79" s="26"/>
      <c r="M79" s="27">
        <v>67.5</v>
      </c>
      <c r="N79" s="76">
        <v>67.5</v>
      </c>
      <c r="O79" s="94" t="s">
        <v>90</v>
      </c>
      <c r="P79" s="57"/>
      <c r="Q79" s="57"/>
      <c r="R79" s="94">
        <v>12</v>
      </c>
      <c r="S79" s="57"/>
    </row>
    <row r="80" spans="1:19" s="21" customFormat="1" ht="10.5" customHeight="1">
      <c r="A80" s="46">
        <v>1</v>
      </c>
      <c r="B80" s="47" t="s">
        <v>121</v>
      </c>
      <c r="C80" s="46" t="s">
        <v>14</v>
      </c>
      <c r="D80" s="48" t="s">
        <v>30</v>
      </c>
      <c r="E80" s="49" t="s">
        <v>0</v>
      </c>
      <c r="F80" s="50">
        <v>35219</v>
      </c>
      <c r="G80" s="46">
        <v>56</v>
      </c>
      <c r="H80" s="46">
        <v>54.7</v>
      </c>
      <c r="I80" s="26">
        <v>47.5</v>
      </c>
      <c r="J80" s="26">
        <v>50</v>
      </c>
      <c r="K80" s="26">
        <v>55</v>
      </c>
      <c r="L80" s="26"/>
      <c r="M80" s="27">
        <v>55</v>
      </c>
      <c r="N80" s="76">
        <v>55</v>
      </c>
      <c r="O80" s="55" t="s">
        <v>90</v>
      </c>
      <c r="P80" s="55"/>
      <c r="Q80" s="55"/>
      <c r="R80" s="55"/>
      <c r="S80" s="80"/>
    </row>
    <row r="81" spans="1:19" s="29" customFormat="1" ht="6.75" customHeight="1">
      <c r="A81" s="45"/>
      <c r="B81" s="23"/>
      <c r="C81" s="45" t="s">
        <v>14</v>
      </c>
      <c r="D81" s="24"/>
      <c r="E81" s="25"/>
      <c r="F81" s="51"/>
      <c r="G81" s="45"/>
      <c r="H81" s="45"/>
      <c r="I81" s="26"/>
      <c r="J81" s="26"/>
      <c r="K81" s="26"/>
      <c r="L81" s="26"/>
      <c r="M81" s="27"/>
      <c r="N81" s="76"/>
      <c r="O81" s="57"/>
      <c r="P81" s="57"/>
      <c r="Q81" s="57"/>
      <c r="R81" s="94"/>
      <c r="S81" s="57"/>
    </row>
    <row r="82" spans="1:19" s="29" customFormat="1" ht="3" hidden="1" customHeight="1"/>
    <row r="83" spans="1:19" s="13" customFormat="1" ht="12.95" customHeight="1">
      <c r="A83" s="14"/>
      <c r="B83" s="15" t="s">
        <v>242</v>
      </c>
      <c r="C83" s="14"/>
      <c r="D83" s="14"/>
      <c r="E83" s="14"/>
      <c r="F83" s="14"/>
      <c r="G83" s="16"/>
      <c r="H83" s="16"/>
      <c r="I83" s="15"/>
      <c r="J83" s="16"/>
      <c r="K83" s="16"/>
      <c r="L83" s="16"/>
      <c r="M83" s="16"/>
      <c r="N83" s="16"/>
      <c r="O83" s="14"/>
    </row>
    <row r="84" spans="1:19" s="17" customFormat="1" ht="28.5" customHeight="1">
      <c r="A84" s="18"/>
      <c r="B84" s="18"/>
      <c r="C84" s="18"/>
      <c r="D84" s="18" t="s">
        <v>1</v>
      </c>
      <c r="E84" s="18" t="s">
        <v>2</v>
      </c>
      <c r="F84" s="18" t="s">
        <v>3</v>
      </c>
      <c r="G84" s="18" t="s">
        <v>4</v>
      </c>
      <c r="H84" s="18" t="s">
        <v>5</v>
      </c>
      <c r="I84" s="31" t="s">
        <v>5</v>
      </c>
      <c r="J84" s="31" t="s">
        <v>32</v>
      </c>
      <c r="K84" s="60" t="s">
        <v>59</v>
      </c>
      <c r="L84" s="20" t="s">
        <v>6</v>
      </c>
      <c r="M84" s="20" t="s">
        <v>7</v>
      </c>
      <c r="N84" s="20" t="s">
        <v>8</v>
      </c>
      <c r="O84" s="20" t="s">
        <v>9</v>
      </c>
      <c r="P84" s="20" t="s">
        <v>10</v>
      </c>
      <c r="Q84" s="20" t="s">
        <v>11</v>
      </c>
    </row>
    <row r="85" spans="1:19" s="21" customFormat="1" ht="11.1" customHeight="1">
      <c r="A85" s="55">
        <v>1</v>
      </c>
      <c r="B85" s="70" t="s">
        <v>127</v>
      </c>
      <c r="C85" s="56" t="s">
        <v>119</v>
      </c>
      <c r="D85" s="92" t="s">
        <v>30</v>
      </c>
      <c r="E85" s="49" t="s">
        <v>0</v>
      </c>
      <c r="F85" s="72">
        <v>32372</v>
      </c>
      <c r="G85" s="56">
        <v>60</v>
      </c>
      <c r="H85" s="55">
        <v>58.8</v>
      </c>
      <c r="I85" s="62">
        <v>35</v>
      </c>
      <c r="J85" s="62">
        <v>42</v>
      </c>
      <c r="K85" s="64">
        <v>42</v>
      </c>
      <c r="L85" s="54"/>
      <c r="M85" s="59" t="s">
        <v>90</v>
      </c>
      <c r="N85" s="45">
        <v>25</v>
      </c>
      <c r="O85" s="45"/>
      <c r="P85" s="45">
        <v>12</v>
      </c>
      <c r="Q85" s="25"/>
    </row>
    <row r="86" spans="1:19" s="29" customFormat="1" ht="3" customHeight="1"/>
    <row r="87" spans="1:19" s="13" customFormat="1" ht="12.95" customHeight="1">
      <c r="A87" s="14"/>
      <c r="B87" s="15" t="s">
        <v>241</v>
      </c>
      <c r="C87" s="14"/>
      <c r="D87" s="14"/>
      <c r="E87" s="14"/>
      <c r="F87" s="14"/>
      <c r="G87" s="16"/>
      <c r="H87" s="16"/>
      <c r="I87" s="15"/>
      <c r="J87" s="16"/>
      <c r="K87" s="16"/>
      <c r="L87" s="16"/>
      <c r="M87" s="16"/>
      <c r="N87" s="16"/>
      <c r="O87" s="14"/>
    </row>
    <row r="88" spans="1:19" s="17" customFormat="1" ht="21.95" customHeight="1">
      <c r="A88" s="18"/>
      <c r="B88" s="18"/>
      <c r="C88" s="18"/>
      <c r="D88" s="18" t="s">
        <v>1</v>
      </c>
      <c r="E88" s="18" t="s">
        <v>2</v>
      </c>
      <c r="F88" s="18" t="s">
        <v>3</v>
      </c>
      <c r="G88" s="18" t="s">
        <v>4</v>
      </c>
      <c r="H88" s="18" t="s">
        <v>5</v>
      </c>
      <c r="I88" s="31" t="s">
        <v>5</v>
      </c>
      <c r="J88" s="31" t="s">
        <v>32</v>
      </c>
      <c r="K88" s="31" t="s">
        <v>58</v>
      </c>
      <c r="L88" s="20" t="s">
        <v>6</v>
      </c>
      <c r="M88" s="20" t="s">
        <v>7</v>
      </c>
      <c r="N88" s="20" t="s">
        <v>8</v>
      </c>
      <c r="O88" s="20" t="s">
        <v>9</v>
      </c>
      <c r="P88" s="20" t="s">
        <v>10</v>
      </c>
      <c r="Q88" s="20" t="s">
        <v>11</v>
      </c>
    </row>
    <row r="89" spans="1:19" s="21" customFormat="1" ht="10.5" customHeight="1">
      <c r="A89" s="45">
        <v>1</v>
      </c>
      <c r="B89" s="23" t="s">
        <v>124</v>
      </c>
      <c r="C89" s="45" t="s">
        <v>12</v>
      </c>
      <c r="D89" s="24" t="s">
        <v>30</v>
      </c>
      <c r="E89" s="25" t="s">
        <v>125</v>
      </c>
      <c r="F89" s="51">
        <v>32501</v>
      </c>
      <c r="G89" s="45">
        <v>75</v>
      </c>
      <c r="H89" s="45">
        <v>69.400000000000006</v>
      </c>
      <c r="I89" s="26">
        <v>55</v>
      </c>
      <c r="J89" s="26">
        <v>57</v>
      </c>
      <c r="K89" s="27">
        <v>57</v>
      </c>
      <c r="L89" s="28"/>
      <c r="M89" s="45"/>
      <c r="N89" s="45"/>
      <c r="O89" s="45"/>
      <c r="P89" s="45">
        <v>12</v>
      </c>
      <c r="Q89" s="25" t="s">
        <v>228</v>
      </c>
    </row>
    <row r="90" spans="1:19" s="29" customFormat="1" ht="3.75" customHeight="1"/>
    <row r="91" spans="1:19" s="13" customFormat="1" ht="12.95" customHeight="1">
      <c r="A91" s="14"/>
      <c r="B91" s="15" t="s">
        <v>237</v>
      </c>
      <c r="C91" s="14"/>
      <c r="D91" s="14"/>
      <c r="E91" s="14"/>
      <c r="F91" s="14"/>
      <c r="G91" s="16"/>
      <c r="H91" s="16"/>
      <c r="I91" s="15"/>
      <c r="J91" s="16"/>
      <c r="K91" s="16"/>
      <c r="L91" s="16"/>
      <c r="M91" s="16"/>
      <c r="N91" s="16"/>
      <c r="O91" s="14"/>
    </row>
    <row r="92" spans="1:19" s="17" customFormat="1" ht="21.95" customHeight="1">
      <c r="A92" s="53"/>
      <c r="B92" s="53"/>
      <c r="C92" s="53"/>
      <c r="D92" s="53" t="s">
        <v>1</v>
      </c>
      <c r="E92" s="53" t="s">
        <v>2</v>
      </c>
      <c r="F92" s="53" t="s">
        <v>3</v>
      </c>
      <c r="G92" s="53" t="s">
        <v>4</v>
      </c>
      <c r="H92" s="53" t="s">
        <v>5</v>
      </c>
      <c r="I92" s="60" t="s">
        <v>5</v>
      </c>
      <c r="J92" s="60" t="s">
        <v>32</v>
      </c>
      <c r="K92" s="31" t="s">
        <v>58</v>
      </c>
      <c r="L92" s="53" t="s">
        <v>6</v>
      </c>
      <c r="M92" s="20" t="s">
        <v>7</v>
      </c>
      <c r="N92" s="20" t="s">
        <v>8</v>
      </c>
      <c r="O92" s="20" t="s">
        <v>9</v>
      </c>
      <c r="P92" s="20" t="s">
        <v>10</v>
      </c>
      <c r="Q92" s="20" t="s">
        <v>11</v>
      </c>
    </row>
    <row r="93" spans="1:19" s="21" customFormat="1" ht="10.5" customHeight="1">
      <c r="A93" s="45">
        <v>1</v>
      </c>
      <c r="B93" s="47" t="s">
        <v>126</v>
      </c>
      <c r="C93" s="46" t="s">
        <v>12</v>
      </c>
      <c r="D93" s="48" t="s">
        <v>30</v>
      </c>
      <c r="E93" s="49" t="s">
        <v>0</v>
      </c>
      <c r="F93" s="50">
        <v>33992</v>
      </c>
      <c r="G93" s="46">
        <v>82.5</v>
      </c>
      <c r="H93" s="45">
        <v>82</v>
      </c>
      <c r="I93" s="26">
        <v>100</v>
      </c>
      <c r="J93" s="26">
        <v>13</v>
      </c>
      <c r="K93" s="27">
        <v>13</v>
      </c>
      <c r="L93" s="28"/>
      <c r="M93" s="45"/>
      <c r="N93" s="45"/>
      <c r="O93" s="45"/>
      <c r="P93" s="45">
        <v>12</v>
      </c>
      <c r="Q93" s="49" t="s">
        <v>137</v>
      </c>
    </row>
    <row r="94" spans="1:19" s="29" customFormat="1" ht="3" customHeight="1"/>
    <row r="95" spans="1:19" s="29" customFormat="1" ht="3" customHeight="1"/>
    <row r="96" spans="1:19" s="13" customFormat="1" ht="12.95" customHeight="1">
      <c r="A96" s="14"/>
      <c r="B96" s="15" t="s">
        <v>60</v>
      </c>
      <c r="C96" s="14"/>
      <c r="D96" s="14"/>
      <c r="E96" s="14"/>
      <c r="F96" s="14"/>
      <c r="G96" s="16"/>
      <c r="H96" s="16"/>
      <c r="I96" s="15"/>
      <c r="J96" s="16"/>
      <c r="K96" s="16"/>
      <c r="L96" s="16"/>
      <c r="M96" s="16"/>
      <c r="N96" s="16"/>
      <c r="O96" s="14"/>
    </row>
    <row r="97" spans="1:29" s="17" customFormat="1" ht="21.95" customHeight="1">
      <c r="A97" s="18"/>
      <c r="B97" s="18"/>
      <c r="C97" s="18"/>
      <c r="D97" s="18" t="s">
        <v>1</v>
      </c>
      <c r="E97" s="18" t="s">
        <v>2</v>
      </c>
      <c r="F97" s="18" t="s">
        <v>3</v>
      </c>
      <c r="G97" s="18" t="s">
        <v>4</v>
      </c>
      <c r="H97" s="18" t="s">
        <v>5</v>
      </c>
      <c r="I97" s="31" t="s">
        <v>19</v>
      </c>
      <c r="J97" s="31" t="s">
        <v>20</v>
      </c>
      <c r="K97" s="31" t="s">
        <v>21</v>
      </c>
      <c r="L97" s="31" t="s">
        <v>42</v>
      </c>
      <c r="M97" s="31" t="s">
        <v>43</v>
      </c>
      <c r="N97" s="20" t="s">
        <v>6</v>
      </c>
      <c r="O97" s="53" t="s">
        <v>7</v>
      </c>
      <c r="P97" s="53" t="s">
        <v>8</v>
      </c>
      <c r="Q97" s="53" t="s">
        <v>9</v>
      </c>
      <c r="R97" s="20" t="s">
        <v>10</v>
      </c>
      <c r="S97" s="20" t="s">
        <v>11</v>
      </c>
    </row>
    <row r="98" spans="1:29" s="21" customFormat="1" ht="10.5" customHeight="1">
      <c r="A98" s="46">
        <v>1</v>
      </c>
      <c r="B98" s="47" t="s">
        <v>128</v>
      </c>
      <c r="C98" s="46" t="s">
        <v>12</v>
      </c>
      <c r="D98" s="46" t="s">
        <v>30</v>
      </c>
      <c r="E98" s="47" t="s">
        <v>129</v>
      </c>
      <c r="F98" s="50">
        <v>31910</v>
      </c>
      <c r="G98" s="46">
        <v>60</v>
      </c>
      <c r="H98" s="46">
        <v>59.6</v>
      </c>
      <c r="I98" s="26">
        <v>100</v>
      </c>
      <c r="J98" s="26">
        <v>112.5</v>
      </c>
      <c r="K98" s="98" t="s">
        <v>208</v>
      </c>
      <c r="L98" s="22"/>
      <c r="M98" s="27">
        <v>112.5</v>
      </c>
      <c r="N98" s="52">
        <v>112.5</v>
      </c>
      <c r="O98" s="55" t="s">
        <v>130</v>
      </c>
      <c r="P98" s="55"/>
      <c r="Q98" s="55"/>
      <c r="R98" s="103">
        <v>12</v>
      </c>
      <c r="S98" s="46" t="s">
        <v>131</v>
      </c>
    </row>
    <row r="99" spans="1:29" s="21" customFormat="1" ht="10.5" customHeight="1">
      <c r="A99" s="46">
        <v>2</v>
      </c>
      <c r="B99" s="47" t="s">
        <v>132</v>
      </c>
      <c r="C99" s="46" t="s">
        <v>14</v>
      </c>
      <c r="D99" s="48" t="s">
        <v>30</v>
      </c>
      <c r="E99" s="49" t="s">
        <v>0</v>
      </c>
      <c r="F99" s="50">
        <v>32373</v>
      </c>
      <c r="G99" s="46">
        <v>82.5</v>
      </c>
      <c r="H99" s="46">
        <v>81.3</v>
      </c>
      <c r="I99" s="26">
        <v>180</v>
      </c>
      <c r="J99" s="26">
        <v>190</v>
      </c>
      <c r="K99" s="26">
        <v>200</v>
      </c>
      <c r="L99" s="22"/>
      <c r="M99" s="27">
        <v>200</v>
      </c>
      <c r="N99" s="52">
        <v>200</v>
      </c>
      <c r="O99" s="55" t="s">
        <v>130</v>
      </c>
      <c r="P99" s="55"/>
      <c r="Q99" s="55"/>
      <c r="R99" s="103">
        <v>12</v>
      </c>
      <c r="S99" s="49"/>
    </row>
    <row r="100" spans="1:29" s="29" customFormat="1" ht="10.5" customHeight="1">
      <c r="A100" s="46">
        <v>1</v>
      </c>
      <c r="B100" s="47" t="s">
        <v>209</v>
      </c>
      <c r="C100" s="46" t="s">
        <v>14</v>
      </c>
      <c r="D100" s="48" t="s">
        <v>30</v>
      </c>
      <c r="E100" s="49" t="s">
        <v>134</v>
      </c>
      <c r="F100" s="50">
        <v>33620</v>
      </c>
      <c r="G100" s="46">
        <v>82.5</v>
      </c>
      <c r="H100" s="46">
        <v>82.3</v>
      </c>
      <c r="I100" s="26">
        <v>215</v>
      </c>
      <c r="J100" s="26">
        <v>222.5</v>
      </c>
      <c r="K100" s="26">
        <v>230</v>
      </c>
      <c r="M100" s="27">
        <v>230</v>
      </c>
      <c r="N100" s="52">
        <v>230</v>
      </c>
      <c r="O100" s="94" t="s">
        <v>90</v>
      </c>
      <c r="P100" s="57"/>
      <c r="Q100" s="57"/>
      <c r="R100" s="103">
        <v>12</v>
      </c>
      <c r="S100" s="49" t="s">
        <v>133</v>
      </c>
    </row>
    <row r="101" spans="1:29" s="29" customFormat="1" ht="10.5" customHeight="1">
      <c r="A101" s="46">
        <v>1</v>
      </c>
      <c r="B101" s="47" t="s">
        <v>135</v>
      </c>
      <c r="C101" s="46" t="s">
        <v>14</v>
      </c>
      <c r="D101" s="48" t="s">
        <v>30</v>
      </c>
      <c r="E101" s="49" t="s">
        <v>0</v>
      </c>
      <c r="F101" s="50">
        <v>32034</v>
      </c>
      <c r="G101" s="46">
        <v>90</v>
      </c>
      <c r="H101" s="46">
        <v>90</v>
      </c>
      <c r="I101" s="64">
        <v>190</v>
      </c>
      <c r="J101" s="30">
        <v>205</v>
      </c>
      <c r="K101" s="30">
        <v>205</v>
      </c>
      <c r="L101" s="55"/>
      <c r="M101" s="64">
        <v>190</v>
      </c>
      <c r="N101" s="52">
        <v>190</v>
      </c>
      <c r="O101" s="94"/>
      <c r="P101" s="57"/>
      <c r="Q101" s="57"/>
      <c r="R101" s="103">
        <v>12</v>
      </c>
      <c r="S101" s="49"/>
    </row>
    <row r="102" spans="1:29" s="21" customFormat="1" ht="10.5" customHeight="1">
      <c r="A102" s="46">
        <v>1</v>
      </c>
      <c r="B102" s="47" t="s">
        <v>136</v>
      </c>
      <c r="C102" s="46" t="s">
        <v>14</v>
      </c>
      <c r="D102" s="48" t="s">
        <v>30</v>
      </c>
      <c r="E102" s="49" t="s">
        <v>0</v>
      </c>
      <c r="F102" s="50">
        <v>31604</v>
      </c>
      <c r="G102" s="46">
        <v>110</v>
      </c>
      <c r="H102" s="46">
        <v>105</v>
      </c>
      <c r="I102" s="26">
        <v>135</v>
      </c>
      <c r="J102" s="30">
        <v>147.5</v>
      </c>
      <c r="K102" s="30">
        <v>147.5</v>
      </c>
      <c r="L102" s="22"/>
      <c r="M102" s="27">
        <v>135</v>
      </c>
      <c r="N102" s="52">
        <v>135</v>
      </c>
      <c r="O102" s="55"/>
      <c r="P102" s="55"/>
      <c r="Q102" s="55"/>
      <c r="R102" s="103">
        <v>12</v>
      </c>
      <c r="S102" s="49" t="s">
        <v>137</v>
      </c>
    </row>
    <row r="103" spans="1:29" s="29" customFormat="1" ht="3" customHeight="1"/>
    <row r="104" spans="1:29" s="29" customFormat="1" ht="3" customHeight="1"/>
    <row r="105" spans="1:29" s="29" customFormat="1" ht="3" customHeight="1"/>
    <row r="106" spans="1:29" s="13" customFormat="1" ht="12.95" customHeight="1">
      <c r="A106" s="14"/>
      <c r="B106" s="15" t="s">
        <v>61</v>
      </c>
      <c r="C106" s="14"/>
      <c r="D106" s="14"/>
      <c r="E106" s="14"/>
      <c r="F106" s="14"/>
      <c r="G106" s="16"/>
      <c r="H106" s="16"/>
      <c r="I106" s="15"/>
      <c r="J106" s="16"/>
      <c r="K106" s="16"/>
      <c r="L106" s="16"/>
      <c r="M106" s="16"/>
      <c r="N106" s="16"/>
      <c r="O106" s="14"/>
    </row>
    <row r="107" spans="1:29" s="17" customFormat="1" ht="21.95" customHeight="1">
      <c r="A107" s="18"/>
      <c r="B107" s="18"/>
      <c r="C107" s="18"/>
      <c r="D107" s="18" t="s">
        <v>1</v>
      </c>
      <c r="E107" s="18" t="s">
        <v>2</v>
      </c>
      <c r="F107" s="18" t="s">
        <v>3</v>
      </c>
      <c r="G107" s="18" t="s">
        <v>4</v>
      </c>
      <c r="H107" s="18" t="s">
        <v>5</v>
      </c>
      <c r="I107" s="31" t="s">
        <v>44</v>
      </c>
      <c r="J107" s="31" t="s">
        <v>45</v>
      </c>
      <c r="K107" s="31" t="s">
        <v>46</v>
      </c>
      <c r="L107" s="31" t="s">
        <v>47</v>
      </c>
      <c r="M107" s="31" t="s">
        <v>62</v>
      </c>
      <c r="N107" s="36" t="s">
        <v>63</v>
      </c>
      <c r="O107" s="36" t="s">
        <v>64</v>
      </c>
      <c r="P107" s="36" t="s">
        <v>65</v>
      </c>
      <c r="Q107" s="36" t="s">
        <v>66</v>
      </c>
      <c r="R107" s="36" t="s">
        <v>67</v>
      </c>
      <c r="S107" s="20" t="s">
        <v>6</v>
      </c>
      <c r="T107" s="20" t="s">
        <v>7</v>
      </c>
      <c r="U107" s="20" t="s">
        <v>8</v>
      </c>
      <c r="V107" s="20" t="s">
        <v>9</v>
      </c>
      <c r="W107" s="20" t="s">
        <v>10</v>
      </c>
      <c r="X107" s="20" t="s">
        <v>11</v>
      </c>
    </row>
    <row r="108" spans="1:29" s="21" customFormat="1" ht="10.5" customHeight="1">
      <c r="A108" s="45">
        <v>1</v>
      </c>
      <c r="B108" s="23" t="s">
        <v>138</v>
      </c>
      <c r="C108" s="45" t="s">
        <v>14</v>
      </c>
      <c r="D108" s="24" t="s">
        <v>30</v>
      </c>
      <c r="E108" s="25" t="s">
        <v>139</v>
      </c>
      <c r="F108" s="51">
        <v>34519</v>
      </c>
      <c r="G108" s="45">
        <v>75</v>
      </c>
      <c r="H108" s="45">
        <v>71</v>
      </c>
      <c r="I108" s="26">
        <v>30</v>
      </c>
      <c r="J108" s="26">
        <v>45</v>
      </c>
      <c r="K108" s="30">
        <v>55</v>
      </c>
      <c r="L108" s="22"/>
      <c r="M108" s="27">
        <v>45</v>
      </c>
      <c r="N108" s="26">
        <v>40</v>
      </c>
      <c r="O108" s="26">
        <v>55</v>
      </c>
      <c r="P108" s="30">
        <v>70</v>
      </c>
      <c r="Q108" s="22"/>
      <c r="R108" s="27">
        <v>55</v>
      </c>
      <c r="S108" s="27">
        <f>R108+M108</f>
        <v>100</v>
      </c>
      <c r="T108" s="22"/>
      <c r="U108" s="22"/>
      <c r="V108" s="22"/>
      <c r="W108" s="22">
        <v>12</v>
      </c>
      <c r="X108" s="25"/>
    </row>
    <row r="109" spans="1:29" s="29" customFormat="1" ht="10.5" customHeight="1"/>
    <row r="110" spans="1:29" s="13" customFormat="1" ht="10.5" customHeight="1">
      <c r="A110" s="14"/>
      <c r="B110" s="15" t="s">
        <v>68</v>
      </c>
      <c r="C110" s="14"/>
      <c r="D110" s="14"/>
      <c r="E110" s="14"/>
      <c r="F110" s="14"/>
      <c r="G110" s="16"/>
      <c r="H110" s="16"/>
      <c r="I110" s="15"/>
      <c r="J110" s="16"/>
      <c r="K110" s="16"/>
      <c r="L110" s="16"/>
      <c r="M110" s="16"/>
      <c r="N110" s="16"/>
      <c r="O110" s="14"/>
    </row>
    <row r="111" spans="1:29" s="17" customFormat="1" ht="21.95" customHeight="1">
      <c r="A111" s="18"/>
      <c r="B111" s="18"/>
      <c r="C111" s="18"/>
      <c r="D111" s="18" t="s">
        <v>1</v>
      </c>
      <c r="E111" s="18" t="s">
        <v>2</v>
      </c>
      <c r="F111" s="18" t="s">
        <v>3</v>
      </c>
      <c r="G111" s="18" t="s">
        <v>4</v>
      </c>
      <c r="H111" s="18" t="s">
        <v>5</v>
      </c>
      <c r="I111" s="31" t="s">
        <v>44</v>
      </c>
      <c r="J111" s="31" t="s">
        <v>45</v>
      </c>
      <c r="K111" s="31" t="s">
        <v>46</v>
      </c>
      <c r="L111" s="31" t="s">
        <v>47</v>
      </c>
      <c r="M111" s="31" t="s">
        <v>57</v>
      </c>
      <c r="N111" s="36" t="s">
        <v>23</v>
      </c>
      <c r="O111" s="36" t="s">
        <v>24</v>
      </c>
      <c r="P111" s="36" t="s">
        <v>25</v>
      </c>
      <c r="Q111" s="36" t="s">
        <v>26</v>
      </c>
      <c r="R111" s="36" t="s">
        <v>27</v>
      </c>
      <c r="S111" s="37" t="s">
        <v>19</v>
      </c>
      <c r="T111" s="37" t="s">
        <v>20</v>
      </c>
      <c r="U111" s="37" t="s">
        <v>21</v>
      </c>
      <c r="V111" s="37" t="s">
        <v>42</v>
      </c>
      <c r="W111" s="37" t="s">
        <v>43</v>
      </c>
      <c r="X111" s="20" t="s">
        <v>6</v>
      </c>
      <c r="Y111" s="20" t="s">
        <v>7</v>
      </c>
      <c r="Z111" s="20" t="s">
        <v>8</v>
      </c>
      <c r="AA111" s="20" t="s">
        <v>9</v>
      </c>
      <c r="AB111" s="20" t="s">
        <v>10</v>
      </c>
      <c r="AC111" s="20" t="s">
        <v>11</v>
      </c>
    </row>
    <row r="112" spans="1:29" s="21" customFormat="1" ht="10.5" customHeight="1">
      <c r="A112" s="46">
        <v>1</v>
      </c>
      <c r="B112" s="47" t="s">
        <v>126</v>
      </c>
      <c r="C112" s="46" t="s">
        <v>12</v>
      </c>
      <c r="D112" s="48" t="s">
        <v>30</v>
      </c>
      <c r="E112" s="49" t="s">
        <v>0</v>
      </c>
      <c r="F112" s="50">
        <v>33992</v>
      </c>
      <c r="G112" s="46">
        <v>82.5</v>
      </c>
      <c r="H112" s="46">
        <v>82</v>
      </c>
      <c r="I112" s="30">
        <v>102.5</v>
      </c>
      <c r="J112" s="26">
        <v>102.5</v>
      </c>
      <c r="K112" s="30">
        <v>112.5</v>
      </c>
      <c r="L112" s="78"/>
      <c r="M112" s="64">
        <v>102.5</v>
      </c>
      <c r="N112" s="30">
        <v>67.5</v>
      </c>
      <c r="O112" s="26">
        <v>70</v>
      </c>
      <c r="P112" s="64">
        <v>75</v>
      </c>
      <c r="Q112" s="78"/>
      <c r="R112" s="64">
        <v>75</v>
      </c>
      <c r="S112" s="27">
        <v>115</v>
      </c>
      <c r="T112" s="26">
        <v>122.5</v>
      </c>
      <c r="U112" s="30">
        <v>127.5</v>
      </c>
      <c r="V112" s="78"/>
      <c r="W112" s="64">
        <v>122.5</v>
      </c>
      <c r="X112" s="64">
        <f>W112+R112+M112</f>
        <v>300</v>
      </c>
      <c r="Y112" s="78"/>
      <c r="Z112" s="78"/>
      <c r="AA112" s="78"/>
      <c r="AB112" s="78">
        <v>12</v>
      </c>
      <c r="AC112" s="69" t="s">
        <v>72</v>
      </c>
    </row>
    <row r="113" spans="1:29" s="29" customFormat="1" ht="10.5" customHeight="1">
      <c r="A113" s="68">
        <v>1</v>
      </c>
      <c r="B113" s="47" t="s">
        <v>140</v>
      </c>
      <c r="C113" s="46" t="s">
        <v>12</v>
      </c>
      <c r="D113" s="73" t="s">
        <v>34</v>
      </c>
      <c r="E113" s="69" t="s">
        <v>141</v>
      </c>
      <c r="F113" s="50">
        <v>38492</v>
      </c>
      <c r="G113" s="46">
        <v>52</v>
      </c>
      <c r="H113" s="68">
        <v>50.9</v>
      </c>
      <c r="I113" s="76">
        <v>75</v>
      </c>
      <c r="J113" s="26">
        <v>90</v>
      </c>
      <c r="K113" s="26">
        <v>95</v>
      </c>
      <c r="L113" s="57"/>
      <c r="M113" s="64">
        <v>95</v>
      </c>
      <c r="N113" s="26">
        <v>45</v>
      </c>
      <c r="O113" s="26">
        <v>50</v>
      </c>
      <c r="P113" s="30">
        <v>52.5</v>
      </c>
      <c r="Q113" s="57"/>
      <c r="R113" s="64">
        <v>50</v>
      </c>
      <c r="S113" s="64">
        <v>90</v>
      </c>
      <c r="T113" s="30">
        <v>105</v>
      </c>
      <c r="U113" s="30">
        <v>105</v>
      </c>
      <c r="V113" s="57"/>
      <c r="W113" s="64">
        <v>90</v>
      </c>
      <c r="X113" s="64">
        <f t="shared" ref="X113:X115" si="1">W113+R113+M113</f>
        <v>235</v>
      </c>
      <c r="Y113" s="57"/>
      <c r="Z113" s="57"/>
      <c r="AA113" s="57"/>
      <c r="AB113" s="94">
        <v>12</v>
      </c>
      <c r="AC113" s="74"/>
    </row>
    <row r="114" spans="1:29" s="21" customFormat="1" ht="10.5" customHeight="1">
      <c r="A114" s="56">
        <v>1</v>
      </c>
      <c r="B114" s="70" t="s">
        <v>142</v>
      </c>
      <c r="C114" s="123" t="s">
        <v>14</v>
      </c>
      <c r="D114" s="92" t="s">
        <v>30</v>
      </c>
      <c r="E114" s="71" t="s">
        <v>143</v>
      </c>
      <c r="F114" s="72">
        <v>32458</v>
      </c>
      <c r="G114" s="56">
        <v>75</v>
      </c>
      <c r="H114" s="56">
        <v>74.900000000000006</v>
      </c>
      <c r="I114" s="76">
        <v>150</v>
      </c>
      <c r="J114" s="30">
        <v>160</v>
      </c>
      <c r="K114" s="30">
        <v>160</v>
      </c>
      <c r="L114" s="55"/>
      <c r="M114" s="64">
        <v>150</v>
      </c>
      <c r="N114" s="64">
        <v>105</v>
      </c>
      <c r="O114" s="26">
        <v>110</v>
      </c>
      <c r="P114" s="30">
        <v>115</v>
      </c>
      <c r="Q114" s="55"/>
      <c r="R114" s="64">
        <v>110</v>
      </c>
      <c r="S114" s="30">
        <v>175</v>
      </c>
      <c r="T114" s="64">
        <v>177.5</v>
      </c>
      <c r="U114" s="26">
        <v>187.5</v>
      </c>
      <c r="V114" s="55"/>
      <c r="W114" s="64">
        <v>187.5</v>
      </c>
      <c r="X114" s="64">
        <f t="shared" si="1"/>
        <v>447.5</v>
      </c>
      <c r="Y114" s="55"/>
      <c r="Z114" s="55"/>
      <c r="AA114" s="55"/>
      <c r="AB114" s="55">
        <v>12</v>
      </c>
      <c r="AC114" s="74"/>
    </row>
    <row r="115" spans="1:29" s="21" customFormat="1" ht="10.5" customHeight="1">
      <c r="A115" s="46">
        <v>1</v>
      </c>
      <c r="B115" s="70" t="s">
        <v>144</v>
      </c>
      <c r="C115" s="124" t="s">
        <v>14</v>
      </c>
      <c r="D115" s="92" t="s">
        <v>145</v>
      </c>
      <c r="E115" s="125" t="s">
        <v>0</v>
      </c>
      <c r="F115" s="50">
        <v>29021</v>
      </c>
      <c r="G115" s="46" t="s">
        <v>146</v>
      </c>
      <c r="H115" s="46">
        <v>150</v>
      </c>
      <c r="I115" s="76">
        <v>240</v>
      </c>
      <c r="J115" s="26">
        <v>260</v>
      </c>
      <c r="K115" s="26">
        <v>280</v>
      </c>
      <c r="L115" s="55"/>
      <c r="M115" s="64">
        <v>280</v>
      </c>
      <c r="N115" s="64">
        <v>155</v>
      </c>
      <c r="O115" s="26">
        <v>170</v>
      </c>
      <c r="P115" s="64">
        <v>185</v>
      </c>
      <c r="Q115" s="55"/>
      <c r="R115" s="64">
        <v>185</v>
      </c>
      <c r="S115" s="64">
        <v>240</v>
      </c>
      <c r="T115" s="26">
        <v>260</v>
      </c>
      <c r="U115" s="26">
        <v>270</v>
      </c>
      <c r="V115" s="55"/>
      <c r="W115" s="64">
        <v>270</v>
      </c>
      <c r="X115" s="64">
        <f t="shared" si="1"/>
        <v>735</v>
      </c>
      <c r="Y115" s="55" t="s">
        <v>90</v>
      </c>
      <c r="Z115" s="55"/>
      <c r="AA115" s="55"/>
      <c r="AB115" s="55">
        <v>12</v>
      </c>
      <c r="AC115" s="74" t="s">
        <v>205</v>
      </c>
    </row>
    <row r="116" spans="1:29" s="29" customFormat="1" ht="3" customHeight="1"/>
    <row r="117" spans="1:29" s="29" customFormat="1" ht="3" customHeight="1"/>
    <row r="118" spans="1:29" s="13" customFormat="1" ht="12.95" customHeight="1">
      <c r="A118" s="14"/>
      <c r="B118" s="15" t="s">
        <v>147</v>
      </c>
      <c r="C118" s="14"/>
      <c r="D118" s="14"/>
      <c r="E118" s="14"/>
      <c r="F118" s="14"/>
      <c r="G118" s="16"/>
      <c r="H118" s="16"/>
      <c r="I118" s="15"/>
      <c r="J118" s="16"/>
      <c r="K118" s="16"/>
      <c r="L118" s="16"/>
      <c r="M118" s="16"/>
      <c r="N118" s="16"/>
      <c r="O118" s="14"/>
    </row>
    <row r="119" spans="1:29" s="17" customFormat="1" ht="11.1" customHeight="1">
      <c r="A119" s="18"/>
      <c r="B119" s="18"/>
      <c r="C119" s="18"/>
      <c r="D119" s="18" t="s">
        <v>1</v>
      </c>
      <c r="E119" s="18" t="s">
        <v>2</v>
      </c>
      <c r="F119" s="18" t="s">
        <v>3</v>
      </c>
      <c r="G119" s="18" t="s">
        <v>4</v>
      </c>
      <c r="H119" s="18" t="s">
        <v>5</v>
      </c>
      <c r="I119" s="31" t="s">
        <v>23</v>
      </c>
      <c r="J119" s="31" t="s">
        <v>24</v>
      </c>
      <c r="K119" s="31" t="s">
        <v>25</v>
      </c>
      <c r="L119" s="31" t="s">
        <v>26</v>
      </c>
      <c r="M119" s="31" t="s">
        <v>27</v>
      </c>
      <c r="N119" s="20" t="s">
        <v>6</v>
      </c>
      <c r="O119" s="20" t="s">
        <v>7</v>
      </c>
      <c r="P119" s="20" t="s">
        <v>8</v>
      </c>
      <c r="Q119" s="20" t="s">
        <v>9</v>
      </c>
      <c r="R119" s="20" t="s">
        <v>10</v>
      </c>
      <c r="S119" s="20" t="s">
        <v>11</v>
      </c>
    </row>
    <row r="120" spans="1:29" s="17" customFormat="1" ht="10.5" customHeight="1">
      <c r="A120" s="46">
        <v>1</v>
      </c>
      <c r="B120" s="47" t="s">
        <v>152</v>
      </c>
      <c r="C120" s="46" t="s">
        <v>12</v>
      </c>
      <c r="D120" s="48" t="s">
        <v>17</v>
      </c>
      <c r="E120" s="49" t="s">
        <v>151</v>
      </c>
      <c r="F120" s="50">
        <v>29435</v>
      </c>
      <c r="G120" s="46">
        <v>60</v>
      </c>
      <c r="H120" s="46">
        <v>59.4</v>
      </c>
      <c r="I120" s="26">
        <v>50</v>
      </c>
      <c r="J120" s="26">
        <v>52.5</v>
      </c>
      <c r="K120" s="26">
        <v>55</v>
      </c>
      <c r="L120" s="27"/>
      <c r="M120" s="27">
        <v>55</v>
      </c>
      <c r="N120" s="20">
        <v>55</v>
      </c>
      <c r="O120" s="20"/>
      <c r="P120" s="20"/>
      <c r="Q120" s="20"/>
      <c r="R120" s="20">
        <v>12</v>
      </c>
      <c r="S120" s="20" t="s">
        <v>199</v>
      </c>
    </row>
    <row r="121" spans="1:29" s="17" customFormat="1" ht="1.5" customHeight="1">
      <c r="A121" s="45"/>
      <c r="B121" s="23"/>
      <c r="C121" s="45"/>
      <c r="D121" s="24"/>
      <c r="E121" s="25"/>
      <c r="F121" s="51"/>
      <c r="G121" s="45"/>
      <c r="H121" s="45"/>
      <c r="I121" s="26"/>
      <c r="J121" s="31"/>
      <c r="K121" s="31"/>
      <c r="L121" s="31"/>
      <c r="M121" s="31"/>
      <c r="N121" s="20"/>
      <c r="O121" s="20"/>
      <c r="P121" s="20"/>
      <c r="Q121" s="20"/>
      <c r="R121" s="20"/>
      <c r="S121" s="20"/>
    </row>
    <row r="122" spans="1:29" s="17" customFormat="1" ht="11.1" customHeight="1">
      <c r="A122" s="45">
        <v>1</v>
      </c>
      <c r="B122" s="23" t="s">
        <v>153</v>
      </c>
      <c r="C122" s="45" t="s">
        <v>14</v>
      </c>
      <c r="D122" s="48" t="s">
        <v>18</v>
      </c>
      <c r="E122" s="25" t="s">
        <v>151</v>
      </c>
      <c r="F122" s="51">
        <v>26748</v>
      </c>
      <c r="G122" s="45">
        <v>67.5</v>
      </c>
      <c r="H122" s="45">
        <v>66.3</v>
      </c>
      <c r="I122" s="26">
        <v>45</v>
      </c>
      <c r="J122" s="26">
        <v>50</v>
      </c>
      <c r="K122" s="26">
        <v>55</v>
      </c>
      <c r="L122" s="26">
        <v>56</v>
      </c>
      <c r="M122" s="26">
        <v>55</v>
      </c>
      <c r="N122" s="20">
        <v>55</v>
      </c>
      <c r="O122" s="20"/>
      <c r="P122" s="20"/>
      <c r="Q122" s="20"/>
      <c r="R122" s="20">
        <v>12</v>
      </c>
      <c r="S122" s="20" t="s">
        <v>200</v>
      </c>
    </row>
    <row r="123" spans="1:29" s="17" customFormat="1" ht="11.1" customHeight="1">
      <c r="A123" s="20"/>
      <c r="B123" s="20"/>
      <c r="C123" s="20"/>
      <c r="D123" s="20"/>
      <c r="E123" s="20"/>
      <c r="F123" s="20"/>
      <c r="G123" s="20"/>
      <c r="H123" s="20"/>
      <c r="I123" s="31"/>
      <c r="J123" s="31"/>
      <c r="K123" s="31"/>
      <c r="L123" s="31"/>
      <c r="M123" s="31"/>
      <c r="N123" s="20"/>
      <c r="O123" s="20"/>
      <c r="P123" s="20"/>
      <c r="Q123" s="20"/>
      <c r="R123" s="20"/>
      <c r="S123" s="20"/>
    </row>
    <row r="124" spans="1:29" s="84" customFormat="1" ht="12.95" customHeight="1">
      <c r="A124" s="81"/>
      <c r="B124" s="82" t="s">
        <v>148</v>
      </c>
      <c r="C124" s="81"/>
      <c r="D124" s="81"/>
      <c r="E124" s="82"/>
      <c r="F124" s="81"/>
      <c r="G124" s="83"/>
      <c r="H124" s="83"/>
      <c r="I124" s="82"/>
      <c r="J124" s="82"/>
      <c r="K124" s="82"/>
      <c r="L124" s="82"/>
      <c r="M124" s="83"/>
      <c r="N124" s="81"/>
    </row>
    <row r="125" spans="1:29" s="17" customFormat="1" ht="11.1" customHeight="1">
      <c r="A125" s="20"/>
      <c r="B125" s="20"/>
      <c r="C125" s="20"/>
      <c r="D125" s="20" t="s">
        <v>1</v>
      </c>
      <c r="E125" s="20" t="s">
        <v>2</v>
      </c>
      <c r="F125" s="20" t="s">
        <v>3</v>
      </c>
      <c r="G125" s="20" t="s">
        <v>4</v>
      </c>
      <c r="H125" s="20" t="s">
        <v>5</v>
      </c>
      <c r="I125" s="31" t="s">
        <v>23</v>
      </c>
      <c r="J125" s="31" t="s">
        <v>24</v>
      </c>
      <c r="K125" s="31" t="s">
        <v>25</v>
      </c>
      <c r="L125" s="31" t="s">
        <v>26</v>
      </c>
      <c r="M125" s="31" t="s">
        <v>27</v>
      </c>
      <c r="N125" s="20" t="s">
        <v>6</v>
      </c>
      <c r="O125" s="20" t="s">
        <v>7</v>
      </c>
      <c r="P125" s="20" t="s">
        <v>8</v>
      </c>
      <c r="Q125" s="20" t="s">
        <v>9</v>
      </c>
      <c r="R125" s="20" t="s">
        <v>10</v>
      </c>
      <c r="S125" s="20" t="s">
        <v>11</v>
      </c>
    </row>
    <row r="126" spans="1:29" s="17" customFormat="1" ht="11.1" customHeight="1">
      <c r="A126" s="20">
        <v>1</v>
      </c>
      <c r="B126" s="47" t="s">
        <v>149</v>
      </c>
      <c r="C126" s="46" t="s">
        <v>14</v>
      </c>
      <c r="D126" s="48" t="s">
        <v>36</v>
      </c>
      <c r="E126" s="49" t="s">
        <v>0</v>
      </c>
      <c r="F126" s="50" t="s">
        <v>218</v>
      </c>
      <c r="G126" s="46">
        <v>48</v>
      </c>
      <c r="H126" s="20">
        <v>45</v>
      </c>
      <c r="I126" s="26">
        <v>35</v>
      </c>
      <c r="J126" s="26">
        <v>37.5</v>
      </c>
      <c r="K126" s="27">
        <v>40</v>
      </c>
      <c r="L126" s="31"/>
      <c r="M126" s="26">
        <v>40</v>
      </c>
      <c r="N126" s="20">
        <v>40</v>
      </c>
      <c r="O126" s="20"/>
      <c r="P126" s="20"/>
      <c r="Q126" s="20"/>
      <c r="R126" s="20">
        <v>12</v>
      </c>
      <c r="S126" s="20"/>
    </row>
    <row r="127" spans="1:29" s="17" customFormat="1" ht="11.1" customHeight="1">
      <c r="A127" s="20">
        <v>1</v>
      </c>
      <c r="B127" s="47" t="s">
        <v>219</v>
      </c>
      <c r="C127" s="46" t="s">
        <v>14</v>
      </c>
      <c r="D127" s="48" t="s">
        <v>30</v>
      </c>
      <c r="E127" s="49" t="s">
        <v>151</v>
      </c>
      <c r="F127" s="50">
        <v>30789</v>
      </c>
      <c r="G127" s="46">
        <v>56</v>
      </c>
      <c r="H127" s="20">
        <v>53.2</v>
      </c>
      <c r="I127" s="26">
        <v>55</v>
      </c>
      <c r="J127" s="26">
        <v>60</v>
      </c>
      <c r="K127" s="27">
        <v>65</v>
      </c>
      <c r="L127" s="31"/>
      <c r="M127" s="26">
        <v>65</v>
      </c>
      <c r="N127" s="20">
        <v>65</v>
      </c>
      <c r="O127" s="20"/>
      <c r="P127" s="20"/>
      <c r="Q127" s="20"/>
      <c r="R127" s="20">
        <v>12</v>
      </c>
      <c r="S127" s="20"/>
    </row>
    <row r="128" spans="1:29" s="17" customFormat="1" ht="11.1" customHeight="1">
      <c r="A128" s="20">
        <v>1</v>
      </c>
      <c r="B128" s="47" t="s">
        <v>150</v>
      </c>
      <c r="C128" s="46" t="s">
        <v>14</v>
      </c>
      <c r="D128" s="48" t="s">
        <v>30</v>
      </c>
      <c r="E128" s="49" t="s">
        <v>151</v>
      </c>
      <c r="F128" s="50">
        <v>33158</v>
      </c>
      <c r="G128" s="46">
        <v>75</v>
      </c>
      <c r="H128" s="20">
        <v>71.099999999999994</v>
      </c>
      <c r="I128" s="26">
        <v>62.5</v>
      </c>
      <c r="J128" s="26">
        <v>67.5</v>
      </c>
      <c r="K128" s="63">
        <v>72.5</v>
      </c>
      <c r="L128" s="31"/>
      <c r="M128" s="26">
        <v>67.5</v>
      </c>
      <c r="N128" s="20">
        <v>67.5</v>
      </c>
      <c r="O128" s="20"/>
      <c r="P128" s="20"/>
      <c r="Q128" s="20"/>
      <c r="R128" s="20">
        <v>12</v>
      </c>
      <c r="S128" s="20"/>
    </row>
    <row r="129" spans="1:19" s="17" customFormat="1" ht="11.1" customHeight="1">
      <c r="A129" s="20">
        <v>1</v>
      </c>
      <c r="B129" s="47" t="s">
        <v>220</v>
      </c>
      <c r="C129" s="46" t="s">
        <v>14</v>
      </c>
      <c r="D129" s="48" t="s">
        <v>30</v>
      </c>
      <c r="E129" s="49" t="s">
        <v>221</v>
      </c>
      <c r="F129" s="50">
        <v>31114</v>
      </c>
      <c r="G129" s="46">
        <v>82.5</v>
      </c>
      <c r="H129" s="20">
        <v>78.900000000000006</v>
      </c>
      <c r="I129" s="26">
        <v>117.5</v>
      </c>
      <c r="J129" s="26">
        <v>120</v>
      </c>
      <c r="K129" s="26">
        <v>122.5</v>
      </c>
      <c r="L129" s="31"/>
      <c r="M129" s="26">
        <v>122.5</v>
      </c>
      <c r="N129" s="20">
        <v>122.5</v>
      </c>
      <c r="O129" s="20"/>
      <c r="P129" s="20"/>
      <c r="Q129" s="20"/>
      <c r="R129" s="20">
        <v>12</v>
      </c>
      <c r="S129" s="20"/>
    </row>
    <row r="130" spans="1:19" s="17" customFormat="1" ht="11.1" customHeight="1">
      <c r="A130" s="20"/>
      <c r="B130" s="20"/>
      <c r="C130" s="20"/>
      <c r="D130" s="20"/>
      <c r="E130" s="20"/>
      <c r="F130" s="20"/>
      <c r="G130" s="20"/>
      <c r="H130" s="20"/>
      <c r="I130" s="31"/>
      <c r="J130" s="31"/>
      <c r="K130" s="31"/>
      <c r="L130" s="31"/>
      <c r="M130" s="31"/>
      <c r="N130" s="20"/>
      <c r="O130" s="20"/>
      <c r="P130" s="20"/>
      <c r="Q130" s="20"/>
      <c r="R130" s="20"/>
      <c r="S130" s="20"/>
    </row>
    <row r="131" spans="1:19" s="84" customFormat="1" ht="12.95" customHeight="1">
      <c r="A131" s="81"/>
      <c r="B131" s="82" t="s">
        <v>154</v>
      </c>
      <c r="C131" s="81"/>
      <c r="D131" s="81"/>
      <c r="E131" s="82"/>
      <c r="F131" s="81"/>
      <c r="G131" s="83"/>
      <c r="H131" s="83"/>
      <c r="I131" s="82"/>
      <c r="J131" s="82"/>
      <c r="K131" s="82"/>
      <c r="L131" s="82"/>
      <c r="M131" s="83"/>
      <c r="N131" s="81"/>
    </row>
    <row r="132" spans="1:19" s="17" customFormat="1" ht="11.1" customHeight="1">
      <c r="A132" s="20"/>
      <c r="B132" s="20"/>
      <c r="C132" s="20"/>
      <c r="D132" s="20" t="s">
        <v>1</v>
      </c>
      <c r="E132" s="20" t="s">
        <v>2</v>
      </c>
      <c r="F132" s="20" t="s">
        <v>3</v>
      </c>
      <c r="G132" s="20" t="s">
        <v>4</v>
      </c>
      <c r="H132" s="20" t="s">
        <v>5</v>
      </c>
      <c r="I132" s="31" t="s">
        <v>23</v>
      </c>
      <c r="J132" s="31" t="s">
        <v>24</v>
      </c>
      <c r="K132" s="31" t="s">
        <v>25</v>
      </c>
      <c r="L132" s="31" t="s">
        <v>26</v>
      </c>
      <c r="M132" s="31" t="s">
        <v>27</v>
      </c>
      <c r="N132" s="20" t="s">
        <v>6</v>
      </c>
      <c r="O132" s="20" t="s">
        <v>7</v>
      </c>
      <c r="P132" s="20" t="s">
        <v>8</v>
      </c>
      <c r="Q132" s="20" t="s">
        <v>9</v>
      </c>
      <c r="R132" s="20" t="s">
        <v>10</v>
      </c>
      <c r="S132" s="20" t="s">
        <v>11</v>
      </c>
    </row>
    <row r="133" spans="1:19" s="17" customFormat="1" ht="11.1" customHeight="1">
      <c r="A133" s="20">
        <v>1</v>
      </c>
      <c r="B133" s="23" t="s">
        <v>155</v>
      </c>
      <c r="C133" s="45" t="s">
        <v>14</v>
      </c>
      <c r="D133" s="24" t="s">
        <v>18</v>
      </c>
      <c r="E133" s="25" t="s">
        <v>151</v>
      </c>
      <c r="F133" s="51">
        <v>28426</v>
      </c>
      <c r="G133" s="45">
        <v>100</v>
      </c>
      <c r="H133" s="20">
        <v>98.5</v>
      </c>
      <c r="I133" s="26">
        <v>170</v>
      </c>
      <c r="J133" s="26">
        <v>180</v>
      </c>
      <c r="K133" s="27">
        <v>190</v>
      </c>
      <c r="L133" s="31"/>
      <c r="M133" s="27">
        <v>190</v>
      </c>
      <c r="N133" s="20">
        <v>190</v>
      </c>
      <c r="O133" s="20"/>
      <c r="P133" s="20"/>
      <c r="Q133" s="20"/>
      <c r="R133" s="20">
        <v>12</v>
      </c>
      <c r="S133" s="20"/>
    </row>
    <row r="134" spans="1:19" s="17" customFormat="1" ht="11.1" customHeight="1">
      <c r="A134" s="20"/>
      <c r="B134" s="20"/>
      <c r="C134" s="20"/>
      <c r="D134" s="20"/>
      <c r="E134" s="20"/>
      <c r="F134" s="20"/>
      <c r="G134" s="20"/>
      <c r="H134" s="20"/>
      <c r="I134" s="31"/>
      <c r="J134" s="31"/>
      <c r="K134" s="31"/>
      <c r="L134" s="31"/>
      <c r="M134" s="31"/>
      <c r="N134" s="20"/>
      <c r="O134" s="20"/>
      <c r="P134" s="20"/>
      <c r="Q134" s="20"/>
      <c r="R134" s="20"/>
      <c r="S134" s="20"/>
    </row>
    <row r="135" spans="1:19" s="84" customFormat="1" ht="12.95" customHeight="1">
      <c r="A135" s="81"/>
      <c r="B135" s="82" t="s">
        <v>156</v>
      </c>
      <c r="C135" s="81"/>
      <c r="D135" s="81"/>
      <c r="E135" s="82"/>
      <c r="F135" s="81"/>
      <c r="G135" s="83"/>
      <c r="H135" s="83"/>
      <c r="I135" s="82"/>
      <c r="J135" s="82"/>
      <c r="K135" s="82"/>
      <c r="L135" s="82"/>
      <c r="M135" s="83"/>
      <c r="N135" s="81"/>
    </row>
    <row r="136" spans="1:19" s="17" customFormat="1" ht="21.75" customHeight="1">
      <c r="A136" s="20"/>
      <c r="B136" s="20"/>
      <c r="C136" s="20"/>
      <c r="D136" s="20" t="s">
        <v>1</v>
      </c>
      <c r="E136" s="20" t="s">
        <v>2</v>
      </c>
      <c r="F136" s="20" t="s">
        <v>3</v>
      </c>
      <c r="G136" s="20" t="s">
        <v>4</v>
      </c>
      <c r="H136" s="20" t="s">
        <v>5</v>
      </c>
      <c r="I136" s="31" t="s">
        <v>5</v>
      </c>
      <c r="J136" s="31" t="s">
        <v>32</v>
      </c>
      <c r="K136" s="31" t="s">
        <v>33</v>
      </c>
      <c r="L136" s="20" t="s">
        <v>6</v>
      </c>
      <c r="M136" s="20" t="s">
        <v>7</v>
      </c>
      <c r="N136" s="20" t="s">
        <v>8</v>
      </c>
      <c r="O136" s="20" t="s">
        <v>9</v>
      </c>
      <c r="P136" s="20" t="s">
        <v>10</v>
      </c>
      <c r="Q136" s="20" t="s">
        <v>11</v>
      </c>
    </row>
    <row r="137" spans="1:19" s="21" customFormat="1" ht="10.5" customHeight="1">
      <c r="A137" s="45">
        <v>1</v>
      </c>
      <c r="B137" s="85" t="s">
        <v>157</v>
      </c>
      <c r="C137" s="56" t="s">
        <v>14</v>
      </c>
      <c r="D137" s="24" t="s">
        <v>17</v>
      </c>
      <c r="E137" s="49" t="s">
        <v>0</v>
      </c>
      <c r="F137" s="112">
        <v>28894</v>
      </c>
      <c r="G137" s="86">
        <v>75</v>
      </c>
      <c r="H137" s="45">
        <v>72.7</v>
      </c>
      <c r="I137" s="26">
        <v>37.5</v>
      </c>
      <c r="J137" s="26">
        <v>48</v>
      </c>
      <c r="K137" s="27">
        <v>48</v>
      </c>
      <c r="L137" s="28"/>
      <c r="M137" s="27"/>
      <c r="N137" s="45"/>
      <c r="O137" s="45"/>
      <c r="P137" s="45">
        <v>12</v>
      </c>
      <c r="Q137" s="25"/>
    </row>
    <row r="138" spans="1:19" s="21" customFormat="1" ht="10.5" customHeight="1">
      <c r="A138" s="45"/>
      <c r="B138" s="23"/>
      <c r="C138" s="45" t="s">
        <v>14</v>
      </c>
      <c r="D138" s="24" t="s">
        <v>18</v>
      </c>
      <c r="E138" s="25" t="s">
        <v>38</v>
      </c>
      <c r="F138" s="45"/>
      <c r="G138" s="45"/>
      <c r="H138" s="45"/>
      <c r="I138" s="26"/>
      <c r="J138" s="26"/>
      <c r="K138" s="27"/>
      <c r="L138" s="28"/>
      <c r="M138" s="45"/>
      <c r="N138" s="45"/>
      <c r="O138" s="45"/>
      <c r="P138" s="45"/>
      <c r="Q138" s="25"/>
    </row>
    <row r="139" spans="1:19" s="84" customFormat="1" ht="12.95" customHeight="1">
      <c r="A139" s="81"/>
      <c r="B139" s="82" t="s">
        <v>159</v>
      </c>
      <c r="C139" s="81"/>
      <c r="D139" s="81"/>
      <c r="E139" s="82"/>
      <c r="F139" s="81"/>
      <c r="G139" s="83"/>
      <c r="H139" s="83"/>
      <c r="I139" s="82"/>
      <c r="J139" s="82"/>
      <c r="K139" s="82"/>
      <c r="L139" s="82"/>
      <c r="M139" s="83"/>
      <c r="N139" s="81"/>
    </row>
    <row r="140" spans="1:19" s="21" customFormat="1" ht="10.5" customHeight="1">
      <c r="A140" s="45"/>
      <c r="B140" s="23"/>
      <c r="C140" s="45"/>
      <c r="D140" s="20" t="s">
        <v>1</v>
      </c>
      <c r="E140" s="20" t="s">
        <v>2</v>
      </c>
      <c r="F140" s="20" t="s">
        <v>3</v>
      </c>
      <c r="G140" s="20" t="s">
        <v>4</v>
      </c>
      <c r="H140" s="20" t="s">
        <v>5</v>
      </c>
      <c r="I140" s="31" t="s">
        <v>5</v>
      </c>
      <c r="J140" s="31" t="s">
        <v>32</v>
      </c>
      <c r="K140" s="31" t="s">
        <v>33</v>
      </c>
      <c r="L140" s="20" t="s">
        <v>6</v>
      </c>
      <c r="M140" s="20" t="s">
        <v>7</v>
      </c>
      <c r="N140" s="20" t="s">
        <v>8</v>
      </c>
      <c r="O140" s="20" t="s">
        <v>9</v>
      </c>
      <c r="P140" s="20" t="s">
        <v>10</v>
      </c>
      <c r="Q140" s="20" t="s">
        <v>11</v>
      </c>
    </row>
    <row r="141" spans="1:19" s="29" customFormat="1" ht="10.5" customHeight="1">
      <c r="A141" s="45">
        <v>1</v>
      </c>
      <c r="B141" s="75" t="s">
        <v>158</v>
      </c>
      <c r="C141" s="56" t="s">
        <v>12</v>
      </c>
      <c r="D141" s="48" t="s">
        <v>17</v>
      </c>
      <c r="E141" s="49" t="s">
        <v>151</v>
      </c>
      <c r="F141" s="114">
        <v>26820</v>
      </c>
      <c r="G141" s="86">
        <v>48</v>
      </c>
      <c r="H141" s="45">
        <v>45</v>
      </c>
      <c r="I141" s="26">
        <v>55</v>
      </c>
      <c r="J141" s="26">
        <v>17</v>
      </c>
      <c r="K141" s="27">
        <v>17</v>
      </c>
      <c r="L141" s="28"/>
      <c r="M141" s="27"/>
      <c r="N141" s="45"/>
      <c r="O141" s="45"/>
      <c r="P141" s="45">
        <v>12</v>
      </c>
      <c r="Q141" s="25" t="s">
        <v>227</v>
      </c>
    </row>
    <row r="142" spans="1:19" s="29" customFormat="1" ht="10.5" customHeight="1">
      <c r="B142" s="113"/>
      <c r="C142" s="113"/>
      <c r="D142" s="113"/>
      <c r="E142" s="113"/>
      <c r="F142" s="113"/>
      <c r="G142" s="113"/>
    </row>
    <row r="143" spans="1:19" s="29" customFormat="1" ht="3" customHeight="1"/>
    <row r="144" spans="1:19" s="13" customFormat="1" ht="10.5" customHeight="1">
      <c r="A144" s="14"/>
      <c r="B144" s="15" t="s">
        <v>69</v>
      </c>
      <c r="C144" s="14"/>
      <c r="D144" s="14"/>
      <c r="E144" s="14"/>
      <c r="F144" s="14"/>
      <c r="G144" s="16"/>
      <c r="H144" s="16"/>
      <c r="I144" s="15"/>
      <c r="J144" s="16"/>
      <c r="K144" s="16"/>
      <c r="L144" s="16"/>
      <c r="M144" s="16"/>
      <c r="N144" s="16"/>
      <c r="O144" s="14"/>
    </row>
    <row r="145" spans="1:19" s="29" customFormat="1" ht="10.5" customHeight="1">
      <c r="D145" s="20" t="s">
        <v>1</v>
      </c>
      <c r="E145" s="20" t="s">
        <v>2</v>
      </c>
      <c r="F145" s="20" t="s">
        <v>3</v>
      </c>
      <c r="G145" s="20" t="s">
        <v>4</v>
      </c>
      <c r="H145" s="20" t="s">
        <v>5</v>
      </c>
      <c r="I145" s="31" t="s">
        <v>23</v>
      </c>
      <c r="J145" s="60" t="s">
        <v>24</v>
      </c>
      <c r="K145" s="60" t="s">
        <v>25</v>
      </c>
      <c r="L145" s="60" t="s">
        <v>26</v>
      </c>
      <c r="M145" s="60" t="s">
        <v>27</v>
      </c>
      <c r="N145" s="53" t="s">
        <v>6</v>
      </c>
      <c r="O145" s="53" t="s">
        <v>7</v>
      </c>
      <c r="P145" s="53" t="s">
        <v>8</v>
      </c>
      <c r="Q145" s="53" t="s">
        <v>9</v>
      </c>
      <c r="R145" s="53" t="s">
        <v>10</v>
      </c>
      <c r="S145" s="53" t="s">
        <v>11</v>
      </c>
    </row>
    <row r="146" spans="1:19" s="21" customFormat="1" ht="10.5" customHeight="1">
      <c r="A146" s="46">
        <v>2</v>
      </c>
      <c r="B146" s="47" t="s">
        <v>160</v>
      </c>
      <c r="C146" s="46" t="s">
        <v>12</v>
      </c>
      <c r="D146" s="48" t="s">
        <v>29</v>
      </c>
      <c r="E146" s="49" t="s">
        <v>161</v>
      </c>
      <c r="F146" s="50">
        <v>40883</v>
      </c>
      <c r="G146" s="46">
        <v>44</v>
      </c>
      <c r="H146" s="46">
        <v>37.700000000000003</v>
      </c>
      <c r="I146" s="76">
        <v>20</v>
      </c>
      <c r="J146" s="62">
        <v>22.5</v>
      </c>
      <c r="K146" s="63">
        <v>27.5</v>
      </c>
      <c r="L146" s="55"/>
      <c r="M146" s="64">
        <v>22.5</v>
      </c>
      <c r="N146" s="54">
        <v>22.5</v>
      </c>
      <c r="O146" s="55"/>
      <c r="P146" s="55"/>
      <c r="Q146" s="55"/>
      <c r="R146" s="55">
        <v>5</v>
      </c>
      <c r="S146" s="80" t="s">
        <v>203</v>
      </c>
    </row>
    <row r="147" spans="1:19" s="21" customFormat="1" ht="10.5" customHeight="1">
      <c r="A147" s="46">
        <v>1</v>
      </c>
      <c r="B147" s="47" t="s">
        <v>162</v>
      </c>
      <c r="C147" s="46" t="s">
        <v>12</v>
      </c>
      <c r="D147" s="48" t="s">
        <v>29</v>
      </c>
      <c r="E147" s="49" t="s">
        <v>86</v>
      </c>
      <c r="F147" s="50">
        <v>40774</v>
      </c>
      <c r="G147" s="46">
        <v>44</v>
      </c>
      <c r="H147" s="46">
        <v>34.700000000000003</v>
      </c>
      <c r="I147" s="76">
        <v>22.5</v>
      </c>
      <c r="J147" s="62">
        <v>25</v>
      </c>
      <c r="K147" s="62">
        <v>30</v>
      </c>
      <c r="L147" s="55"/>
      <c r="M147" s="64">
        <v>30</v>
      </c>
      <c r="N147" s="54">
        <v>30</v>
      </c>
      <c r="O147" s="55"/>
      <c r="P147" s="55"/>
      <c r="Q147" s="55"/>
      <c r="R147" s="55">
        <v>12</v>
      </c>
      <c r="S147" s="57" t="s">
        <v>201</v>
      </c>
    </row>
    <row r="148" spans="1:19" s="29" customFormat="1" ht="10.5" customHeight="1">
      <c r="A148" s="46">
        <v>1</v>
      </c>
      <c r="B148" s="47" t="s">
        <v>163</v>
      </c>
      <c r="C148" s="46" t="s">
        <v>12</v>
      </c>
      <c r="D148" s="48" t="s">
        <v>18</v>
      </c>
      <c r="E148" s="49" t="s">
        <v>164</v>
      </c>
      <c r="F148" s="50">
        <v>27234</v>
      </c>
      <c r="G148" s="46">
        <v>60</v>
      </c>
      <c r="H148" s="46">
        <v>59.9</v>
      </c>
      <c r="I148" s="76">
        <v>95</v>
      </c>
      <c r="J148" s="62">
        <v>100</v>
      </c>
      <c r="K148" s="62">
        <v>102.5</v>
      </c>
      <c r="L148" s="57"/>
      <c r="M148" s="64">
        <v>102.5</v>
      </c>
      <c r="N148" s="94">
        <v>102.5</v>
      </c>
      <c r="O148" s="57" t="s">
        <v>233</v>
      </c>
      <c r="P148" s="57"/>
      <c r="Q148" s="57"/>
      <c r="R148" s="94">
        <v>12</v>
      </c>
      <c r="S148" s="57" t="s">
        <v>204</v>
      </c>
    </row>
    <row r="149" spans="1:19" s="29" customFormat="1" ht="10.5" customHeight="1">
      <c r="A149" s="46">
        <v>1</v>
      </c>
      <c r="B149" s="47" t="s">
        <v>163</v>
      </c>
      <c r="C149" s="46" t="s">
        <v>12</v>
      </c>
      <c r="D149" s="48" t="s">
        <v>30</v>
      </c>
      <c r="E149" s="49" t="s">
        <v>164</v>
      </c>
      <c r="F149" s="50">
        <v>27234</v>
      </c>
      <c r="G149" s="46">
        <v>60</v>
      </c>
      <c r="H149" s="46">
        <v>59.9</v>
      </c>
      <c r="I149" s="76">
        <v>95</v>
      </c>
      <c r="J149" s="62">
        <v>100</v>
      </c>
      <c r="K149" s="62">
        <v>102.5</v>
      </c>
      <c r="L149" s="57"/>
      <c r="M149" s="64">
        <v>102.5</v>
      </c>
      <c r="N149" s="94">
        <v>102.5</v>
      </c>
      <c r="O149" s="57" t="s">
        <v>233</v>
      </c>
      <c r="P149" s="57"/>
      <c r="Q149" s="57"/>
      <c r="R149" s="94">
        <v>12</v>
      </c>
      <c r="S149" s="57" t="s">
        <v>204</v>
      </c>
    </row>
    <row r="150" spans="1:19" s="21" customFormat="1" ht="10.5" customHeight="1">
      <c r="A150" s="46">
        <v>2</v>
      </c>
      <c r="B150" s="47" t="s">
        <v>165</v>
      </c>
      <c r="C150" s="46" t="s">
        <v>14</v>
      </c>
      <c r="D150" s="48" t="s">
        <v>29</v>
      </c>
      <c r="E150" s="49" t="s">
        <v>166</v>
      </c>
      <c r="F150" s="50">
        <v>41099</v>
      </c>
      <c r="G150" s="46">
        <v>44</v>
      </c>
      <c r="H150" s="46">
        <v>42.2</v>
      </c>
      <c r="I150" s="76">
        <v>27.5</v>
      </c>
      <c r="J150" s="62">
        <v>30</v>
      </c>
      <c r="K150" s="62">
        <v>32.5</v>
      </c>
      <c r="L150" s="55"/>
      <c r="M150" s="64">
        <v>32.5</v>
      </c>
      <c r="N150" s="54">
        <v>32.5</v>
      </c>
      <c r="O150" s="55"/>
      <c r="P150" s="55"/>
      <c r="Q150" s="55"/>
      <c r="R150" s="55">
        <v>5</v>
      </c>
      <c r="S150" s="80"/>
    </row>
    <row r="151" spans="1:19" s="29" customFormat="1" ht="10.5" customHeight="1">
      <c r="A151" s="46">
        <v>2</v>
      </c>
      <c r="B151" s="47" t="s">
        <v>167</v>
      </c>
      <c r="C151" s="46" t="s">
        <v>14</v>
      </c>
      <c r="D151" s="24" t="s">
        <v>29</v>
      </c>
      <c r="E151" s="49" t="s">
        <v>86</v>
      </c>
      <c r="F151" s="50">
        <v>40189</v>
      </c>
      <c r="G151" s="46">
        <v>60</v>
      </c>
      <c r="H151" s="46">
        <v>56.2</v>
      </c>
      <c r="I151" s="76">
        <v>20</v>
      </c>
      <c r="J151" s="62">
        <v>25</v>
      </c>
      <c r="K151" s="63">
        <v>30</v>
      </c>
      <c r="L151" s="57"/>
      <c r="M151" s="64">
        <v>25</v>
      </c>
      <c r="N151" s="94">
        <v>25</v>
      </c>
      <c r="O151" s="57"/>
      <c r="P151" s="57"/>
      <c r="Q151" s="57"/>
      <c r="R151" s="94">
        <v>5</v>
      </c>
      <c r="S151" s="57" t="s">
        <v>201</v>
      </c>
    </row>
    <row r="152" spans="1:19" s="21" customFormat="1" ht="10.5" customHeight="1">
      <c r="A152" s="46">
        <v>1</v>
      </c>
      <c r="B152" s="47" t="s">
        <v>168</v>
      </c>
      <c r="C152" s="46" t="s">
        <v>14</v>
      </c>
      <c r="D152" s="48" t="s">
        <v>29</v>
      </c>
      <c r="E152" s="49" t="s">
        <v>86</v>
      </c>
      <c r="F152" s="50">
        <v>40256</v>
      </c>
      <c r="G152" s="46">
        <v>44</v>
      </c>
      <c r="H152" s="46">
        <v>36.4</v>
      </c>
      <c r="I152" s="76">
        <v>35</v>
      </c>
      <c r="J152" s="62">
        <v>37.5</v>
      </c>
      <c r="K152" s="63">
        <v>40</v>
      </c>
      <c r="L152" s="55"/>
      <c r="M152" s="64">
        <v>37.5</v>
      </c>
      <c r="N152" s="54">
        <v>37.5</v>
      </c>
      <c r="O152" s="55"/>
      <c r="P152" s="55"/>
      <c r="Q152" s="55"/>
      <c r="R152" s="55">
        <v>12</v>
      </c>
      <c r="S152" s="57" t="s">
        <v>201</v>
      </c>
    </row>
    <row r="153" spans="1:19" s="29" customFormat="1" ht="10.5" customHeight="1">
      <c r="A153" s="46">
        <v>1</v>
      </c>
      <c r="B153" s="47" t="s">
        <v>202</v>
      </c>
      <c r="C153" s="46" t="s">
        <v>14</v>
      </c>
      <c r="D153" s="48" t="s">
        <v>29</v>
      </c>
      <c r="E153" s="49" t="s">
        <v>86</v>
      </c>
      <c r="F153" s="50">
        <v>39877</v>
      </c>
      <c r="G153" s="46">
        <v>60</v>
      </c>
      <c r="H153" s="46">
        <v>56.2</v>
      </c>
      <c r="I153" s="62">
        <v>40</v>
      </c>
      <c r="J153" s="62">
        <v>45</v>
      </c>
      <c r="K153" s="62">
        <v>47.5</v>
      </c>
      <c r="L153" s="57"/>
      <c r="M153" s="64">
        <v>47.5</v>
      </c>
      <c r="N153" s="94">
        <v>47.5</v>
      </c>
      <c r="O153" s="57"/>
      <c r="P153" s="57"/>
      <c r="Q153" s="57"/>
      <c r="R153" s="94">
        <v>12</v>
      </c>
      <c r="S153" s="57" t="s">
        <v>201</v>
      </c>
    </row>
    <row r="154" spans="1:19" s="29" customFormat="1" ht="10.5" customHeight="1">
      <c r="A154" s="46"/>
      <c r="B154" s="47" t="s">
        <v>169</v>
      </c>
      <c r="C154" s="46" t="s">
        <v>14</v>
      </c>
      <c r="D154" s="48" t="s">
        <v>29</v>
      </c>
      <c r="E154" s="49" t="s">
        <v>86</v>
      </c>
      <c r="F154" s="50">
        <v>40591</v>
      </c>
      <c r="G154" s="46">
        <v>67.5</v>
      </c>
      <c r="H154" s="46">
        <v>60.8</v>
      </c>
      <c r="I154" s="76">
        <v>30</v>
      </c>
      <c r="J154" s="62">
        <v>37.5</v>
      </c>
      <c r="K154" s="63">
        <v>42.5</v>
      </c>
      <c r="L154" s="57"/>
      <c r="M154" s="64">
        <v>37.5</v>
      </c>
      <c r="N154" s="94">
        <v>37.5</v>
      </c>
      <c r="O154" s="57"/>
      <c r="P154" s="57"/>
      <c r="Q154" s="57"/>
      <c r="R154" s="94"/>
      <c r="S154" s="57" t="s">
        <v>201</v>
      </c>
    </row>
    <row r="155" spans="1:19" s="21" customFormat="1" ht="10.5" customHeight="1">
      <c r="A155" s="46">
        <v>1</v>
      </c>
      <c r="B155" s="47" t="s">
        <v>170</v>
      </c>
      <c r="C155" s="46" t="s">
        <v>14</v>
      </c>
      <c r="D155" s="48" t="s">
        <v>29</v>
      </c>
      <c r="E155" s="49" t="s">
        <v>161</v>
      </c>
      <c r="F155" s="50">
        <v>41911</v>
      </c>
      <c r="G155" s="46">
        <v>48</v>
      </c>
      <c r="H155" s="46">
        <v>45.4</v>
      </c>
      <c r="I155" s="76">
        <v>25</v>
      </c>
      <c r="J155" s="62">
        <v>27.5</v>
      </c>
      <c r="K155" s="62">
        <v>32.5</v>
      </c>
      <c r="L155" s="55"/>
      <c r="M155" s="64">
        <v>32.5</v>
      </c>
      <c r="N155" s="54">
        <v>32.5</v>
      </c>
      <c r="O155" s="55"/>
      <c r="P155" s="55"/>
      <c r="Q155" s="55"/>
      <c r="R155" s="55">
        <v>12</v>
      </c>
      <c r="S155" s="80" t="s">
        <v>203</v>
      </c>
    </row>
    <row r="156" spans="1:19" s="29" customFormat="1" ht="10.5" customHeight="1">
      <c r="A156" s="46">
        <v>1</v>
      </c>
      <c r="B156" s="47" t="s">
        <v>171</v>
      </c>
      <c r="C156" s="46" t="s">
        <v>14</v>
      </c>
      <c r="D156" s="48" t="s">
        <v>29</v>
      </c>
      <c r="E156" s="49" t="s">
        <v>86</v>
      </c>
      <c r="F156" s="50">
        <v>40275</v>
      </c>
      <c r="G156" s="46">
        <v>82.5</v>
      </c>
      <c r="H156" s="46">
        <v>76.599999999999994</v>
      </c>
      <c r="I156" s="76">
        <v>25</v>
      </c>
      <c r="J156" s="63">
        <v>37.5</v>
      </c>
      <c r="K156" s="63">
        <v>37.5</v>
      </c>
      <c r="L156" s="57"/>
      <c r="M156" s="64">
        <v>25</v>
      </c>
      <c r="N156" s="94">
        <v>25</v>
      </c>
      <c r="O156" s="57"/>
      <c r="P156" s="57"/>
      <c r="Q156" s="57"/>
      <c r="R156" s="94">
        <v>12</v>
      </c>
      <c r="S156" s="57" t="s">
        <v>201</v>
      </c>
    </row>
    <row r="157" spans="1:19" s="21" customFormat="1" ht="10.5" customHeight="1">
      <c r="A157" s="46">
        <v>3</v>
      </c>
      <c r="B157" s="47" t="s">
        <v>172</v>
      </c>
      <c r="C157" s="46" t="s">
        <v>14</v>
      </c>
      <c r="D157" s="48" t="s">
        <v>29</v>
      </c>
      <c r="E157" s="49" t="s">
        <v>86</v>
      </c>
      <c r="F157" s="50">
        <v>40423</v>
      </c>
      <c r="G157" s="46">
        <v>44</v>
      </c>
      <c r="H157" s="46">
        <v>42.9</v>
      </c>
      <c r="I157" s="76">
        <v>30</v>
      </c>
      <c r="J157" s="63">
        <v>35</v>
      </c>
      <c r="K157" s="63">
        <v>35</v>
      </c>
      <c r="L157" s="55"/>
      <c r="M157" s="64">
        <v>30</v>
      </c>
      <c r="N157" s="54">
        <v>30</v>
      </c>
      <c r="O157" s="55"/>
      <c r="P157" s="55"/>
      <c r="Q157" s="55"/>
      <c r="R157" s="55">
        <v>3</v>
      </c>
      <c r="S157" s="57" t="s">
        <v>201</v>
      </c>
    </row>
    <row r="158" spans="1:19" s="29" customFormat="1" ht="3" customHeight="1"/>
    <row r="159" spans="1:19" s="29" customFormat="1" ht="3" customHeight="1"/>
    <row r="160" spans="1:19" s="29" customFormat="1" ht="3" customHeight="1"/>
    <row r="161" spans="1:19" s="13" customFormat="1" ht="12.95" customHeight="1">
      <c r="A161" s="14"/>
      <c r="B161" s="15" t="s">
        <v>70</v>
      </c>
      <c r="C161" s="14"/>
      <c r="D161" s="14"/>
      <c r="E161" s="14"/>
      <c r="F161" s="14"/>
      <c r="G161" s="16"/>
      <c r="H161" s="16"/>
      <c r="I161" s="15"/>
      <c r="J161" s="16"/>
      <c r="K161" s="16"/>
      <c r="L161" s="16"/>
      <c r="M161" s="16"/>
      <c r="N161" s="16"/>
      <c r="O161" s="14"/>
    </row>
    <row r="162" spans="1:19" s="17" customFormat="1" ht="11.1" customHeight="1">
      <c r="A162" s="18"/>
      <c r="B162" s="18"/>
      <c r="C162" s="18"/>
      <c r="D162" s="18" t="s">
        <v>1</v>
      </c>
      <c r="E162" s="18" t="s">
        <v>2</v>
      </c>
      <c r="F162" s="18" t="s">
        <v>3</v>
      </c>
      <c r="G162" s="18" t="s">
        <v>4</v>
      </c>
      <c r="H162" s="18" t="s">
        <v>5</v>
      </c>
      <c r="I162" s="31" t="s">
        <v>23</v>
      </c>
      <c r="J162" s="31" t="s">
        <v>24</v>
      </c>
      <c r="K162" s="31" t="s">
        <v>25</v>
      </c>
      <c r="L162" s="31" t="s">
        <v>26</v>
      </c>
      <c r="M162" s="31" t="s">
        <v>27</v>
      </c>
      <c r="N162" s="20" t="s">
        <v>6</v>
      </c>
      <c r="O162" s="20" t="s">
        <v>7</v>
      </c>
      <c r="P162" s="20" t="s">
        <v>8</v>
      </c>
      <c r="Q162" s="20" t="s">
        <v>9</v>
      </c>
      <c r="R162" s="20" t="s">
        <v>10</v>
      </c>
      <c r="S162" s="20" t="s">
        <v>11</v>
      </c>
    </row>
    <row r="163" spans="1:19" s="21" customFormat="1" ht="10.5" customHeight="1">
      <c r="A163" s="22">
        <v>1</v>
      </c>
      <c r="B163" s="47" t="s">
        <v>173</v>
      </c>
      <c r="C163" s="46" t="s">
        <v>119</v>
      </c>
      <c r="D163" s="48" t="s">
        <v>18</v>
      </c>
      <c r="E163" s="49" t="s">
        <v>174</v>
      </c>
      <c r="F163" s="50">
        <v>27542</v>
      </c>
      <c r="G163" s="46">
        <v>52</v>
      </c>
      <c r="H163" s="78">
        <v>51.3</v>
      </c>
      <c r="I163" s="87">
        <v>32.5</v>
      </c>
      <c r="J163" s="87">
        <v>35</v>
      </c>
      <c r="K163" s="90">
        <v>37.5</v>
      </c>
      <c r="L163" s="77"/>
      <c r="M163" s="88">
        <v>35</v>
      </c>
      <c r="N163" s="79">
        <v>35</v>
      </c>
      <c r="O163" s="78"/>
      <c r="P163" s="78"/>
      <c r="Q163" s="78"/>
      <c r="R163" s="78">
        <v>12</v>
      </c>
      <c r="S163" s="89"/>
    </row>
    <row r="164" spans="1:19" s="29" customFormat="1" ht="10.5" customHeight="1">
      <c r="A164" s="29">
        <v>1</v>
      </c>
      <c r="B164" s="47" t="s">
        <v>175</v>
      </c>
      <c r="C164" s="46" t="s">
        <v>14</v>
      </c>
      <c r="D164" s="48" t="s">
        <v>29</v>
      </c>
      <c r="E164" s="49" t="s">
        <v>176</v>
      </c>
      <c r="F164" s="50">
        <v>41026</v>
      </c>
      <c r="G164" s="101">
        <v>44</v>
      </c>
      <c r="H164" s="94">
        <v>30.7</v>
      </c>
      <c r="I164" s="62">
        <v>25</v>
      </c>
      <c r="J164" s="62">
        <v>27.5</v>
      </c>
      <c r="K164" s="62">
        <v>32.5</v>
      </c>
      <c r="L164" s="55"/>
      <c r="M164" s="64">
        <v>32.5</v>
      </c>
      <c r="N164" s="94">
        <v>32.5</v>
      </c>
      <c r="O164" s="57"/>
      <c r="P164" s="57"/>
      <c r="Q164" s="57"/>
      <c r="R164" s="94">
        <v>12</v>
      </c>
      <c r="S164" s="57"/>
    </row>
    <row r="165" spans="1:19" s="29" customFormat="1" ht="3" customHeight="1"/>
    <row r="166" spans="1:19" s="29" customFormat="1" ht="3" customHeight="1"/>
    <row r="167" spans="1:19" s="13" customFormat="1" ht="12.95" customHeight="1">
      <c r="A167" s="14"/>
      <c r="B167" s="15" t="s">
        <v>71</v>
      </c>
      <c r="C167" s="14"/>
      <c r="D167" s="14"/>
      <c r="E167" s="14"/>
      <c r="F167" s="14"/>
      <c r="G167" s="16"/>
      <c r="H167" s="16"/>
      <c r="I167" s="15"/>
      <c r="J167" s="16"/>
      <c r="K167" s="16"/>
      <c r="L167" s="16"/>
      <c r="M167" s="16"/>
      <c r="N167" s="16"/>
      <c r="O167" s="14"/>
    </row>
    <row r="168" spans="1:19" s="17" customFormat="1" ht="11.1" customHeight="1">
      <c r="A168" s="18"/>
      <c r="B168" s="18"/>
      <c r="C168" s="18"/>
      <c r="D168" s="18" t="s">
        <v>1</v>
      </c>
      <c r="E168" s="18" t="s">
        <v>2</v>
      </c>
      <c r="F168" s="18" t="s">
        <v>3</v>
      </c>
      <c r="G168" s="18" t="s">
        <v>4</v>
      </c>
      <c r="H168" s="18" t="s">
        <v>5</v>
      </c>
      <c r="I168" s="31" t="s">
        <v>23</v>
      </c>
      <c r="J168" s="31" t="s">
        <v>24</v>
      </c>
      <c r="K168" s="31" t="s">
        <v>25</v>
      </c>
      <c r="L168" s="31" t="s">
        <v>26</v>
      </c>
      <c r="M168" s="31" t="s">
        <v>27</v>
      </c>
      <c r="N168" s="20" t="s">
        <v>6</v>
      </c>
      <c r="O168" s="20" t="s">
        <v>7</v>
      </c>
      <c r="P168" s="20" t="s">
        <v>8</v>
      </c>
      <c r="Q168" s="20" t="s">
        <v>9</v>
      </c>
      <c r="R168" s="20" t="s">
        <v>10</v>
      </c>
      <c r="S168" s="20" t="s">
        <v>11</v>
      </c>
    </row>
    <row r="169" spans="1:19" s="21" customFormat="1" ht="11.1" customHeight="1">
      <c r="A169" s="22">
        <v>1</v>
      </c>
      <c r="B169" s="47" t="s">
        <v>182</v>
      </c>
      <c r="C169" s="46" t="s">
        <v>14</v>
      </c>
      <c r="D169" s="48" t="s">
        <v>30</v>
      </c>
      <c r="E169" s="49" t="s">
        <v>0</v>
      </c>
      <c r="F169" s="50">
        <v>31692</v>
      </c>
      <c r="G169" s="22">
        <v>90</v>
      </c>
      <c r="H169" s="22">
        <v>88.7</v>
      </c>
      <c r="I169" s="26">
        <v>260</v>
      </c>
      <c r="J169" s="26">
        <v>270</v>
      </c>
      <c r="K169" s="26">
        <v>280</v>
      </c>
      <c r="L169" s="45"/>
      <c r="M169" s="27">
        <v>280</v>
      </c>
      <c r="N169" s="28">
        <v>280</v>
      </c>
      <c r="O169" s="22"/>
      <c r="P169" s="22"/>
      <c r="Q169" s="22"/>
      <c r="R169" s="22">
        <v>12</v>
      </c>
      <c r="S169" s="25"/>
    </row>
    <row r="170" spans="1:19" s="29" customFormat="1" ht="3" customHeight="1"/>
    <row r="171" spans="1:19" s="29" customFormat="1" ht="3" customHeight="1"/>
    <row r="172" spans="1:19" s="13" customFormat="1" ht="12.95" customHeight="1">
      <c r="A172" s="14"/>
      <c r="B172" s="15" t="s">
        <v>73</v>
      </c>
      <c r="C172" s="14"/>
      <c r="D172" s="14"/>
      <c r="E172" s="14"/>
      <c r="F172" s="14"/>
      <c r="G172" s="16"/>
      <c r="H172" s="16"/>
      <c r="I172" s="15"/>
      <c r="J172" s="16"/>
      <c r="K172" s="16"/>
      <c r="L172" s="16"/>
      <c r="M172" s="16"/>
      <c r="N172" s="16"/>
      <c r="O172" s="14"/>
    </row>
    <row r="173" spans="1:19" s="17" customFormat="1" ht="11.1" customHeight="1">
      <c r="A173" s="53"/>
      <c r="B173" s="53"/>
      <c r="C173" s="18"/>
      <c r="D173" s="18" t="s">
        <v>1</v>
      </c>
      <c r="E173" s="18" t="s">
        <v>2</v>
      </c>
      <c r="F173" s="18" t="s">
        <v>3</v>
      </c>
      <c r="G173" s="18" t="s">
        <v>4</v>
      </c>
      <c r="H173" s="18" t="s">
        <v>5</v>
      </c>
      <c r="I173" s="31" t="s">
        <v>23</v>
      </c>
      <c r="J173" s="31" t="s">
        <v>24</v>
      </c>
      <c r="K173" s="31" t="s">
        <v>25</v>
      </c>
      <c r="L173" s="31" t="s">
        <v>26</v>
      </c>
      <c r="M173" s="31" t="s">
        <v>27</v>
      </c>
      <c r="N173" s="20" t="s">
        <v>6</v>
      </c>
      <c r="O173" s="20" t="s">
        <v>7</v>
      </c>
      <c r="P173" s="20" t="s">
        <v>8</v>
      </c>
      <c r="Q173" s="20" t="s">
        <v>9</v>
      </c>
      <c r="R173" s="20" t="s">
        <v>10</v>
      </c>
      <c r="S173" s="20" t="s">
        <v>11</v>
      </c>
    </row>
    <row r="174" spans="1:19" s="21" customFormat="1" ht="10.5" customHeight="1">
      <c r="A174" s="55">
        <v>1</v>
      </c>
      <c r="B174" s="104" t="s">
        <v>177</v>
      </c>
      <c r="C174" s="103" t="s">
        <v>14</v>
      </c>
      <c r="D174" s="48" t="s">
        <v>30</v>
      </c>
      <c r="E174" s="49" t="s">
        <v>178</v>
      </c>
      <c r="F174" s="50">
        <v>31954</v>
      </c>
      <c r="G174" s="68">
        <v>110</v>
      </c>
      <c r="H174" s="78">
        <v>105.5</v>
      </c>
      <c r="I174" s="62">
        <v>250</v>
      </c>
      <c r="J174" s="77">
        <v>290</v>
      </c>
      <c r="K174" s="62">
        <v>290</v>
      </c>
      <c r="L174" s="78"/>
      <c r="M174" s="64">
        <v>290</v>
      </c>
      <c r="N174" s="79">
        <v>290</v>
      </c>
      <c r="O174" s="78"/>
      <c r="P174" s="78"/>
      <c r="Q174" s="78"/>
      <c r="R174" s="78">
        <v>12</v>
      </c>
      <c r="S174" s="89"/>
    </row>
    <row r="175" spans="1:19" s="29" customFormat="1" ht="10.5" customHeight="1">
      <c r="A175" s="94">
        <v>1</v>
      </c>
      <c r="B175" s="70" t="s">
        <v>179</v>
      </c>
      <c r="C175" s="103" t="s">
        <v>14</v>
      </c>
      <c r="D175" s="48" t="s">
        <v>180</v>
      </c>
      <c r="E175" s="49" t="s">
        <v>0</v>
      </c>
      <c r="F175" s="102">
        <v>24058</v>
      </c>
      <c r="G175" s="56">
        <v>125</v>
      </c>
      <c r="H175" s="94">
        <v>112.5</v>
      </c>
      <c r="I175" s="26">
        <v>240</v>
      </c>
      <c r="J175" s="26">
        <v>250.5</v>
      </c>
      <c r="K175" s="98" t="s">
        <v>214</v>
      </c>
      <c r="L175" s="57"/>
      <c r="M175" s="27">
        <v>250.5</v>
      </c>
      <c r="N175" s="94">
        <v>250.5</v>
      </c>
      <c r="O175" s="57" t="s">
        <v>239</v>
      </c>
      <c r="P175" s="57"/>
      <c r="Q175" s="57"/>
      <c r="R175" s="94">
        <v>12</v>
      </c>
      <c r="S175" s="57"/>
    </row>
    <row r="176" spans="1:19" s="21" customFormat="1" ht="10.5" customHeight="1">
      <c r="A176" s="55">
        <v>1</v>
      </c>
      <c r="B176" s="70" t="s">
        <v>181</v>
      </c>
      <c r="C176" s="103" t="s">
        <v>14</v>
      </c>
      <c r="D176" s="48" t="s">
        <v>31</v>
      </c>
      <c r="E176" s="49" t="s">
        <v>0</v>
      </c>
      <c r="F176" s="102">
        <v>25249</v>
      </c>
      <c r="G176" s="56">
        <v>110</v>
      </c>
      <c r="H176" s="55" t="s">
        <v>212</v>
      </c>
      <c r="I176" s="62">
        <v>287.5</v>
      </c>
      <c r="J176" s="90">
        <v>307.5</v>
      </c>
      <c r="K176" s="62">
        <v>307.5</v>
      </c>
      <c r="L176" s="90">
        <v>320</v>
      </c>
      <c r="M176" s="64">
        <v>307.5</v>
      </c>
      <c r="N176" s="54">
        <v>307.5</v>
      </c>
      <c r="O176" s="55" t="s">
        <v>240</v>
      </c>
      <c r="P176" s="55"/>
      <c r="Q176" s="55"/>
      <c r="R176" s="55">
        <v>12</v>
      </c>
      <c r="S176" s="80" t="s">
        <v>213</v>
      </c>
    </row>
    <row r="177" spans="1:19" s="29" customFormat="1" ht="10.5" customHeight="1">
      <c r="A177" s="57"/>
      <c r="B177" s="105"/>
      <c r="C177" s="59" t="s">
        <v>14</v>
      </c>
      <c r="D177" s="24" t="s">
        <v>30</v>
      </c>
      <c r="E177" s="25" t="s">
        <v>37</v>
      </c>
      <c r="F177" s="58"/>
      <c r="G177" s="55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</row>
    <row r="178" spans="1:19" s="29" customFormat="1" ht="3" customHeight="1"/>
    <row r="179" spans="1:19" s="29" customFormat="1" ht="3" customHeight="1"/>
    <row r="180" spans="1:19" s="13" customFormat="1" ht="12.95" customHeight="1">
      <c r="A180" s="14"/>
      <c r="B180" s="15" t="s">
        <v>74</v>
      </c>
      <c r="C180" s="14"/>
      <c r="D180" s="14"/>
      <c r="E180" s="14"/>
      <c r="F180" s="14"/>
      <c r="G180" s="16"/>
      <c r="H180" s="16"/>
      <c r="I180" s="15"/>
      <c r="J180" s="16"/>
      <c r="K180" s="16"/>
      <c r="L180" s="16"/>
      <c r="M180" s="16"/>
      <c r="N180" s="16"/>
      <c r="O180" s="14"/>
    </row>
    <row r="181" spans="1:19" s="17" customFormat="1" ht="21.75" customHeight="1">
      <c r="A181" s="18"/>
      <c r="B181" s="18"/>
      <c r="C181" s="18"/>
      <c r="D181" s="18" t="s">
        <v>1</v>
      </c>
      <c r="E181" s="18" t="s">
        <v>2</v>
      </c>
      <c r="F181" s="18" t="s">
        <v>3</v>
      </c>
      <c r="G181" s="18" t="s">
        <v>4</v>
      </c>
      <c r="H181" s="18" t="s">
        <v>5</v>
      </c>
      <c r="I181" s="31" t="s">
        <v>5</v>
      </c>
      <c r="J181" s="31" t="s">
        <v>32</v>
      </c>
      <c r="K181" s="31" t="s">
        <v>33</v>
      </c>
      <c r="L181" s="20" t="s">
        <v>6</v>
      </c>
      <c r="M181" s="20" t="s">
        <v>7</v>
      </c>
      <c r="N181" s="20" t="s">
        <v>8</v>
      </c>
      <c r="O181" s="20" t="s">
        <v>9</v>
      </c>
      <c r="P181" s="20" t="s">
        <v>10</v>
      </c>
      <c r="Q181" s="20" t="s">
        <v>11</v>
      </c>
    </row>
    <row r="182" spans="1:19" s="21" customFormat="1" ht="10.5" customHeight="1">
      <c r="A182" s="22">
        <v>1</v>
      </c>
      <c r="B182" s="23" t="s">
        <v>226</v>
      </c>
      <c r="C182" s="22" t="s">
        <v>14</v>
      </c>
      <c r="D182" s="48" t="s">
        <v>36</v>
      </c>
      <c r="E182" s="25" t="s">
        <v>166</v>
      </c>
      <c r="F182" s="51">
        <v>38951</v>
      </c>
      <c r="G182" s="22">
        <v>56</v>
      </c>
      <c r="H182" s="22">
        <v>52.1</v>
      </c>
      <c r="I182" s="26">
        <v>27.5</v>
      </c>
      <c r="J182" s="26">
        <v>31</v>
      </c>
      <c r="K182" s="27">
        <v>31</v>
      </c>
      <c r="L182" s="28"/>
      <c r="M182" s="22"/>
      <c r="N182" s="22">
        <v>16.36</v>
      </c>
      <c r="O182" s="22"/>
      <c r="P182" s="22">
        <v>12</v>
      </c>
      <c r="Q182" s="25"/>
    </row>
    <row r="183" spans="1:19" s="29" customFormat="1" ht="3" customHeight="1"/>
    <row r="184" spans="1:19" s="29" customFormat="1" ht="3" customHeight="1"/>
    <row r="185" spans="1:19" s="29" customFormat="1" ht="3" customHeight="1"/>
    <row r="186" spans="1:19" s="13" customFormat="1" ht="12.95" customHeight="1">
      <c r="A186" s="14"/>
      <c r="B186" s="15" t="s">
        <v>75</v>
      </c>
      <c r="C186" s="14"/>
      <c r="D186" s="14"/>
      <c r="E186" s="14"/>
      <c r="F186" s="14"/>
      <c r="G186" s="16"/>
      <c r="H186" s="16"/>
      <c r="I186" s="15"/>
      <c r="J186" s="16"/>
      <c r="K186" s="16"/>
      <c r="L186" s="16"/>
      <c r="M186" s="16"/>
      <c r="N186" s="16"/>
      <c r="O186" s="14"/>
    </row>
    <row r="187" spans="1:19" s="17" customFormat="1" ht="32.1" customHeight="1">
      <c r="A187" s="18"/>
      <c r="B187" s="18"/>
      <c r="C187" s="18"/>
      <c r="D187" s="18" t="s">
        <v>1</v>
      </c>
      <c r="E187" s="18" t="s">
        <v>2</v>
      </c>
      <c r="F187" s="18" t="s">
        <v>3</v>
      </c>
      <c r="G187" s="18" t="s">
        <v>4</v>
      </c>
      <c r="H187" s="18" t="s">
        <v>5</v>
      </c>
      <c r="I187" s="31" t="s">
        <v>44</v>
      </c>
      <c r="J187" s="31" t="s">
        <v>45</v>
      </c>
      <c r="K187" s="31" t="s">
        <v>46</v>
      </c>
      <c r="L187" s="31" t="s">
        <v>47</v>
      </c>
      <c r="M187" s="31" t="s">
        <v>48</v>
      </c>
      <c r="N187" s="20" t="s">
        <v>6</v>
      </c>
      <c r="O187" s="20" t="s">
        <v>7</v>
      </c>
      <c r="P187" s="20" t="s">
        <v>8</v>
      </c>
      <c r="Q187" s="20" t="s">
        <v>9</v>
      </c>
      <c r="R187" s="20" t="s">
        <v>10</v>
      </c>
      <c r="S187" s="20" t="s">
        <v>11</v>
      </c>
    </row>
    <row r="188" spans="1:19" s="21" customFormat="1" ht="10.5" customHeight="1">
      <c r="A188" s="46">
        <v>2</v>
      </c>
      <c r="B188" s="47" t="s">
        <v>186</v>
      </c>
      <c r="C188" s="46" t="s">
        <v>14</v>
      </c>
      <c r="D188" s="48" t="s">
        <v>29</v>
      </c>
      <c r="E188" s="49" t="s">
        <v>166</v>
      </c>
      <c r="F188" s="50">
        <v>42664</v>
      </c>
      <c r="G188" s="46">
        <v>44</v>
      </c>
      <c r="H188" s="46">
        <v>25.8</v>
      </c>
      <c r="I188" s="26">
        <v>7</v>
      </c>
      <c r="J188" s="30">
        <v>10</v>
      </c>
      <c r="K188" s="30">
        <v>10</v>
      </c>
      <c r="L188" s="26"/>
      <c r="M188" s="27">
        <v>7</v>
      </c>
      <c r="N188" s="26">
        <v>7</v>
      </c>
      <c r="O188" s="78"/>
      <c r="P188" s="78"/>
      <c r="Q188" s="78"/>
      <c r="R188" s="78">
        <v>5</v>
      </c>
      <c r="S188" s="89"/>
    </row>
    <row r="189" spans="1:19" s="29" customFormat="1" ht="10.5" customHeight="1">
      <c r="A189" s="46">
        <v>1</v>
      </c>
      <c r="B189" s="47" t="s">
        <v>187</v>
      </c>
      <c r="C189" s="46" t="s">
        <v>14</v>
      </c>
      <c r="D189" s="48" t="s">
        <v>29</v>
      </c>
      <c r="E189" s="49" t="s">
        <v>166</v>
      </c>
      <c r="F189" s="50">
        <v>40471</v>
      </c>
      <c r="G189" s="46">
        <v>60</v>
      </c>
      <c r="H189" s="46">
        <v>59.1</v>
      </c>
      <c r="I189" s="26">
        <v>20</v>
      </c>
      <c r="J189" s="26">
        <v>25</v>
      </c>
      <c r="K189" s="26">
        <v>27.5</v>
      </c>
      <c r="L189" s="26"/>
      <c r="M189" s="26">
        <v>27.5</v>
      </c>
      <c r="N189" s="76">
        <v>27.5</v>
      </c>
      <c r="O189" s="57"/>
      <c r="P189" s="57"/>
      <c r="Q189" s="57"/>
      <c r="R189" s="94">
        <v>12</v>
      </c>
      <c r="S189" s="57"/>
    </row>
    <row r="190" spans="1:19" s="21" customFormat="1" ht="10.5" customHeight="1">
      <c r="A190" s="46">
        <v>1</v>
      </c>
      <c r="B190" s="47" t="s">
        <v>188</v>
      </c>
      <c r="C190" s="46" t="s">
        <v>14</v>
      </c>
      <c r="D190" s="48" t="s">
        <v>29</v>
      </c>
      <c r="E190" s="49" t="s">
        <v>166</v>
      </c>
      <c r="F190" s="50">
        <v>41074</v>
      </c>
      <c r="G190" s="46">
        <v>44</v>
      </c>
      <c r="H190" s="46">
        <v>35.700000000000003</v>
      </c>
      <c r="I190" s="26">
        <v>15</v>
      </c>
      <c r="J190" s="26">
        <v>17.5</v>
      </c>
      <c r="K190" s="30">
        <v>20</v>
      </c>
      <c r="L190" s="26"/>
      <c r="M190" s="27">
        <v>17.5</v>
      </c>
      <c r="N190" s="27">
        <v>17.5</v>
      </c>
      <c r="O190" s="61"/>
      <c r="P190" s="61"/>
      <c r="Q190" s="61"/>
      <c r="R190" s="61">
        <v>12</v>
      </c>
      <c r="S190" s="66"/>
    </row>
    <row r="191" spans="1:19" s="29" customFormat="1" ht="10.5" customHeight="1"/>
    <row r="192" spans="1:19" s="29" customFormat="1" ht="3" customHeight="1"/>
    <row r="193" spans="1:19" s="29" customFormat="1" ht="3" customHeight="1"/>
    <row r="194" spans="1:19" s="13" customFormat="1" ht="12.95" customHeight="1">
      <c r="A194" s="14"/>
      <c r="B194" s="15" t="s">
        <v>76</v>
      </c>
      <c r="C194" s="14"/>
      <c r="D194" s="14"/>
      <c r="E194" s="14"/>
      <c r="F194" s="14"/>
      <c r="G194" s="16"/>
      <c r="H194" s="16"/>
      <c r="I194" s="15"/>
      <c r="J194" s="16"/>
      <c r="K194" s="16"/>
      <c r="L194" s="16"/>
      <c r="M194" s="16"/>
      <c r="N194" s="16"/>
      <c r="O194" s="14"/>
    </row>
    <row r="195" spans="1:19" s="17" customFormat="1" ht="11.1" customHeight="1">
      <c r="A195" s="18"/>
      <c r="B195" s="18"/>
      <c r="C195" s="18"/>
      <c r="D195" s="18" t="s">
        <v>1</v>
      </c>
      <c r="E195" s="18" t="s">
        <v>2</v>
      </c>
      <c r="F195" s="18" t="s">
        <v>3</v>
      </c>
      <c r="G195" s="18" t="s">
        <v>4</v>
      </c>
      <c r="H195" s="18" t="s">
        <v>5</v>
      </c>
      <c r="I195" s="31" t="s">
        <v>44</v>
      </c>
      <c r="J195" s="31" t="s">
        <v>45</v>
      </c>
      <c r="K195" s="31" t="s">
        <v>46</v>
      </c>
      <c r="L195" s="31" t="s">
        <v>47</v>
      </c>
      <c r="M195" s="31" t="s">
        <v>57</v>
      </c>
      <c r="N195" s="20" t="s">
        <v>6</v>
      </c>
      <c r="O195" s="20" t="s">
        <v>7</v>
      </c>
      <c r="P195" s="20" t="s">
        <v>8</v>
      </c>
      <c r="Q195" s="20" t="s">
        <v>9</v>
      </c>
      <c r="R195" s="20" t="s">
        <v>10</v>
      </c>
      <c r="S195" s="20" t="s">
        <v>11</v>
      </c>
    </row>
    <row r="196" spans="1:19" s="21" customFormat="1" ht="11.1" customHeight="1">
      <c r="A196" s="46">
        <v>1</v>
      </c>
      <c r="B196" s="47" t="s">
        <v>185</v>
      </c>
      <c r="C196" s="46" t="s">
        <v>14</v>
      </c>
      <c r="D196" s="48" t="s">
        <v>30</v>
      </c>
      <c r="E196" s="49" t="s">
        <v>0</v>
      </c>
      <c r="F196" s="50">
        <v>34449</v>
      </c>
      <c r="G196" s="46">
        <v>82.5</v>
      </c>
      <c r="H196" s="46">
        <v>82.3</v>
      </c>
      <c r="I196" s="26">
        <v>195</v>
      </c>
      <c r="J196" s="26">
        <v>205</v>
      </c>
      <c r="K196" s="30">
        <v>210</v>
      </c>
      <c r="L196" s="22"/>
      <c r="M196" s="27">
        <v>205</v>
      </c>
      <c r="N196" s="27">
        <v>205</v>
      </c>
      <c r="O196" s="22"/>
      <c r="P196" s="22"/>
      <c r="Q196" s="22"/>
      <c r="R196" s="22">
        <v>12</v>
      </c>
      <c r="S196" s="25"/>
    </row>
    <row r="197" spans="1:19" s="29" customFormat="1" ht="3" customHeight="1"/>
    <row r="198" spans="1:19" s="29" customFormat="1" ht="3" customHeight="1"/>
    <row r="199" spans="1:19" s="13" customFormat="1" ht="12.95" customHeight="1">
      <c r="A199" s="14"/>
      <c r="B199" s="15" t="s">
        <v>229</v>
      </c>
      <c r="C199" s="14"/>
      <c r="D199" s="14"/>
      <c r="E199" s="14"/>
      <c r="F199" s="14"/>
      <c r="G199" s="16"/>
      <c r="H199" s="16"/>
      <c r="I199" s="15"/>
      <c r="J199" s="16"/>
      <c r="K199" s="16"/>
      <c r="L199" s="16"/>
      <c r="M199" s="16"/>
      <c r="N199" s="16"/>
      <c r="O199" s="14"/>
    </row>
    <row r="200" spans="1:19" s="17" customFormat="1" ht="23.25" customHeight="1">
      <c r="A200" s="18"/>
      <c r="B200" s="18"/>
      <c r="C200" s="18"/>
      <c r="D200" s="18" t="s">
        <v>1</v>
      </c>
      <c r="E200" s="18" t="s">
        <v>2</v>
      </c>
      <c r="F200" s="18" t="s">
        <v>3</v>
      </c>
      <c r="G200" s="18" t="s">
        <v>4</v>
      </c>
      <c r="H200" s="18" t="s">
        <v>5</v>
      </c>
      <c r="I200" s="31" t="s">
        <v>5</v>
      </c>
      <c r="J200" s="31" t="s">
        <v>32</v>
      </c>
      <c r="K200" s="31" t="s">
        <v>58</v>
      </c>
      <c r="L200" s="20" t="s">
        <v>6</v>
      </c>
      <c r="M200" s="20" t="s">
        <v>7</v>
      </c>
      <c r="N200" s="20" t="s">
        <v>8</v>
      </c>
      <c r="O200" s="20" t="s">
        <v>9</v>
      </c>
      <c r="P200" s="20" t="s">
        <v>10</v>
      </c>
      <c r="Q200" s="20" t="s">
        <v>11</v>
      </c>
    </row>
    <row r="201" spans="1:19" s="21" customFormat="1" ht="10.5" customHeight="1">
      <c r="A201" s="22">
        <v>1</v>
      </c>
      <c r="B201" s="23" t="s">
        <v>207</v>
      </c>
      <c r="C201" s="22" t="s">
        <v>14</v>
      </c>
      <c r="D201" s="24" t="s">
        <v>17</v>
      </c>
      <c r="E201" s="49" t="s">
        <v>230</v>
      </c>
      <c r="F201" s="51">
        <v>28710</v>
      </c>
      <c r="G201" s="22">
        <v>90</v>
      </c>
      <c r="H201" s="22">
        <v>85.8</v>
      </c>
      <c r="I201" s="26">
        <v>200</v>
      </c>
      <c r="J201" s="26">
        <v>15</v>
      </c>
      <c r="K201" s="27">
        <v>15</v>
      </c>
      <c r="L201" s="28"/>
      <c r="M201" s="22"/>
      <c r="N201" s="22"/>
      <c r="O201" s="22"/>
      <c r="P201" s="22">
        <v>12</v>
      </c>
      <c r="Q201" s="25"/>
    </row>
    <row r="202" spans="1:19" s="29" customFormat="1" ht="3" customHeight="1"/>
    <row r="203" spans="1:19" s="29" customFormat="1" ht="3" customHeight="1"/>
    <row r="204" spans="1:19" s="13" customFormat="1" ht="12.95" customHeight="1">
      <c r="A204" s="14"/>
      <c r="B204" s="15" t="s">
        <v>77</v>
      </c>
      <c r="C204" s="14"/>
      <c r="D204" s="14"/>
      <c r="E204" s="14"/>
      <c r="F204" s="14"/>
      <c r="G204" s="16"/>
      <c r="H204" s="16"/>
      <c r="I204" s="15"/>
      <c r="J204" s="16"/>
      <c r="K204" s="16"/>
      <c r="L204" s="16"/>
      <c r="M204" s="16"/>
      <c r="N204" s="16"/>
      <c r="O204" s="14"/>
    </row>
    <row r="205" spans="1:19" s="17" customFormat="1" ht="21.95" customHeight="1">
      <c r="A205" s="18"/>
      <c r="B205" s="18"/>
      <c r="C205" s="18"/>
      <c r="D205" s="18" t="s">
        <v>1</v>
      </c>
      <c r="E205" s="18" t="s">
        <v>2</v>
      </c>
      <c r="F205" s="18" t="s">
        <v>3</v>
      </c>
      <c r="G205" s="18" t="s">
        <v>4</v>
      </c>
      <c r="H205" s="18" t="s">
        <v>5</v>
      </c>
      <c r="I205" s="31" t="s">
        <v>19</v>
      </c>
      <c r="J205" s="31" t="s">
        <v>20</v>
      </c>
      <c r="K205" s="31" t="s">
        <v>21</v>
      </c>
      <c r="L205" s="60" t="s">
        <v>42</v>
      </c>
      <c r="M205" s="31" t="s">
        <v>43</v>
      </c>
      <c r="N205" s="20" t="s">
        <v>6</v>
      </c>
      <c r="O205" s="53" t="s">
        <v>7</v>
      </c>
      <c r="P205" s="53" t="s">
        <v>8</v>
      </c>
      <c r="Q205" s="53" t="s">
        <v>9</v>
      </c>
      <c r="R205" s="53" t="s">
        <v>10</v>
      </c>
      <c r="S205" s="53" t="s">
        <v>11</v>
      </c>
    </row>
    <row r="206" spans="1:19" s="21" customFormat="1" ht="10.5" customHeight="1">
      <c r="A206" s="46">
        <v>1</v>
      </c>
      <c r="B206" s="47" t="s">
        <v>206</v>
      </c>
      <c r="C206" s="46" t="s">
        <v>14</v>
      </c>
      <c r="D206" s="48" t="s">
        <v>29</v>
      </c>
      <c r="E206" s="49" t="s">
        <v>0</v>
      </c>
      <c r="F206" s="50">
        <v>40705</v>
      </c>
      <c r="G206" s="46">
        <v>44</v>
      </c>
      <c r="H206" s="46">
        <v>35.9</v>
      </c>
      <c r="I206" s="26">
        <v>50</v>
      </c>
      <c r="J206" s="26">
        <v>55</v>
      </c>
      <c r="K206" s="95">
        <v>60</v>
      </c>
      <c r="L206" s="55"/>
      <c r="M206" s="96">
        <v>55</v>
      </c>
      <c r="N206" s="52">
        <v>55</v>
      </c>
      <c r="O206" s="55"/>
      <c r="P206" s="55"/>
      <c r="Q206" s="55"/>
      <c r="R206" s="55">
        <v>12</v>
      </c>
      <c r="S206" s="80"/>
    </row>
    <row r="207" spans="1:19" s="29" customFormat="1" ht="10.5" customHeight="1">
      <c r="A207" s="46">
        <v>1</v>
      </c>
      <c r="B207" s="47" t="s">
        <v>189</v>
      </c>
      <c r="C207" s="46" t="s">
        <v>14</v>
      </c>
      <c r="D207" s="48" t="s">
        <v>29</v>
      </c>
      <c r="E207" s="49" t="s">
        <v>166</v>
      </c>
      <c r="F207" s="50">
        <v>39898</v>
      </c>
      <c r="G207" s="46">
        <v>56</v>
      </c>
      <c r="H207" s="46">
        <v>54.2</v>
      </c>
      <c r="I207" s="62">
        <v>80</v>
      </c>
      <c r="J207" s="26">
        <v>90</v>
      </c>
      <c r="K207" s="26">
        <v>95</v>
      </c>
      <c r="L207" s="57"/>
      <c r="M207" s="96">
        <v>95</v>
      </c>
      <c r="N207" s="52">
        <v>95</v>
      </c>
      <c r="O207" s="57"/>
      <c r="P207" s="57"/>
      <c r="Q207" s="57"/>
      <c r="R207" s="94">
        <v>12</v>
      </c>
      <c r="S207" s="57"/>
    </row>
    <row r="208" spans="1:19" s="21" customFormat="1" ht="10.5" customHeight="1">
      <c r="A208" s="46">
        <v>1</v>
      </c>
      <c r="B208" s="47" t="s">
        <v>190</v>
      </c>
      <c r="C208" s="46" t="s">
        <v>14</v>
      </c>
      <c r="D208" s="48" t="s">
        <v>29</v>
      </c>
      <c r="E208" s="49" t="s">
        <v>166</v>
      </c>
      <c r="F208" s="50">
        <v>40003</v>
      </c>
      <c r="G208" s="46">
        <v>67.5</v>
      </c>
      <c r="H208" s="46">
        <v>62.8</v>
      </c>
      <c r="I208" s="26">
        <v>90</v>
      </c>
      <c r="J208" s="26">
        <v>100</v>
      </c>
      <c r="K208" s="95">
        <v>110</v>
      </c>
      <c r="L208" s="55"/>
      <c r="M208" s="96">
        <v>100</v>
      </c>
      <c r="N208" s="52">
        <v>100</v>
      </c>
      <c r="O208" s="55"/>
      <c r="P208" s="55"/>
      <c r="Q208" s="55"/>
      <c r="R208" s="55">
        <v>12</v>
      </c>
      <c r="S208" s="80"/>
    </row>
    <row r="209" spans="1:29" s="29" customFormat="1" ht="10.5" customHeight="1">
      <c r="A209" s="46">
        <v>1</v>
      </c>
      <c r="B209" s="47" t="s">
        <v>191</v>
      </c>
      <c r="C209" s="46" t="s">
        <v>14</v>
      </c>
      <c r="D209" s="48" t="s">
        <v>29</v>
      </c>
      <c r="E209" s="49" t="s">
        <v>166</v>
      </c>
      <c r="F209" s="50">
        <v>40075</v>
      </c>
      <c r="G209" s="46">
        <v>75</v>
      </c>
      <c r="H209" s="46">
        <v>70</v>
      </c>
      <c r="I209" s="62">
        <v>75</v>
      </c>
      <c r="J209" s="26">
        <v>82.5</v>
      </c>
      <c r="K209" s="27">
        <v>90</v>
      </c>
      <c r="L209" s="57"/>
      <c r="M209" s="96">
        <v>90</v>
      </c>
      <c r="N209" s="52">
        <v>90</v>
      </c>
      <c r="O209" s="57"/>
      <c r="P209" s="57"/>
      <c r="Q209" s="57"/>
      <c r="R209" s="94">
        <v>12</v>
      </c>
      <c r="S209" s="57"/>
    </row>
    <row r="210" spans="1:29" s="29" customFormat="1" ht="10.5" customHeight="1">
      <c r="A210" s="46">
        <v>1</v>
      </c>
      <c r="B210" s="47" t="s">
        <v>192</v>
      </c>
      <c r="C210" s="46" t="s">
        <v>14</v>
      </c>
      <c r="D210" s="48" t="s">
        <v>36</v>
      </c>
      <c r="E210" s="49" t="s">
        <v>193</v>
      </c>
      <c r="F210" s="50">
        <v>39631</v>
      </c>
      <c r="G210" s="46">
        <v>52</v>
      </c>
      <c r="H210" s="46">
        <v>50.5</v>
      </c>
      <c r="I210" s="62">
        <v>115</v>
      </c>
      <c r="J210" s="26">
        <v>125</v>
      </c>
      <c r="K210" s="26">
        <v>135</v>
      </c>
      <c r="L210" s="57"/>
      <c r="M210" s="96">
        <v>135</v>
      </c>
      <c r="N210" s="52">
        <v>135</v>
      </c>
      <c r="O210" s="57" t="s">
        <v>234</v>
      </c>
      <c r="P210" s="57"/>
      <c r="Q210" s="57"/>
      <c r="R210" s="94">
        <v>12</v>
      </c>
      <c r="S210" s="57" t="s">
        <v>207</v>
      </c>
    </row>
    <row r="211" spans="1:29" s="29" customFormat="1" ht="10.5" customHeight="1">
      <c r="R211" s="97"/>
    </row>
    <row r="212" spans="1:29" s="29" customFormat="1" ht="3" customHeight="1"/>
    <row r="213" spans="1:29" s="13" customFormat="1" ht="12.95" customHeight="1">
      <c r="A213" s="14"/>
      <c r="B213" s="15" t="s">
        <v>78</v>
      </c>
      <c r="C213" s="14"/>
      <c r="D213" s="14"/>
      <c r="E213" s="14"/>
      <c r="F213" s="14"/>
      <c r="G213" s="16"/>
      <c r="H213" s="16"/>
      <c r="I213" s="15"/>
      <c r="J213" s="16"/>
      <c r="K213" s="16"/>
      <c r="L213" s="16"/>
      <c r="M213" s="16"/>
      <c r="N213" s="16"/>
      <c r="O213" s="14"/>
    </row>
    <row r="214" spans="1:29" s="17" customFormat="1" ht="21.95" customHeight="1">
      <c r="A214" s="18"/>
      <c r="B214" s="18"/>
      <c r="C214" s="18"/>
      <c r="D214" s="18" t="s">
        <v>1</v>
      </c>
      <c r="E214" s="18" t="s">
        <v>2</v>
      </c>
      <c r="F214" s="18" t="s">
        <v>3</v>
      </c>
      <c r="G214" s="18" t="s">
        <v>4</v>
      </c>
      <c r="H214" s="18" t="s">
        <v>5</v>
      </c>
      <c r="I214" s="31" t="s">
        <v>44</v>
      </c>
      <c r="J214" s="31" t="s">
        <v>45</v>
      </c>
      <c r="K214" s="31" t="s">
        <v>46</v>
      </c>
      <c r="L214" s="31" t="s">
        <v>47</v>
      </c>
      <c r="M214" s="31" t="s">
        <v>57</v>
      </c>
      <c r="N214" s="36" t="s">
        <v>23</v>
      </c>
      <c r="O214" s="36" t="s">
        <v>24</v>
      </c>
      <c r="P214" s="36" t="s">
        <v>25</v>
      </c>
      <c r="Q214" s="36" t="s">
        <v>26</v>
      </c>
      <c r="R214" s="36" t="s">
        <v>27</v>
      </c>
      <c r="S214" s="37" t="s">
        <v>19</v>
      </c>
      <c r="T214" s="37" t="s">
        <v>20</v>
      </c>
      <c r="U214" s="37" t="s">
        <v>21</v>
      </c>
      <c r="V214" s="37" t="s">
        <v>42</v>
      </c>
      <c r="W214" s="37" t="s">
        <v>43</v>
      </c>
      <c r="X214" s="20" t="s">
        <v>6</v>
      </c>
      <c r="Y214" s="20" t="s">
        <v>7</v>
      </c>
      <c r="Z214" s="20" t="s">
        <v>8</v>
      </c>
      <c r="AA214" s="20" t="s">
        <v>9</v>
      </c>
      <c r="AB214" s="20" t="s">
        <v>10</v>
      </c>
      <c r="AC214" s="20" t="s">
        <v>11</v>
      </c>
    </row>
    <row r="215" spans="1:29" s="21" customFormat="1" ht="10.5" customHeight="1">
      <c r="A215" s="22">
        <v>1</v>
      </c>
      <c r="B215" s="91" t="s">
        <v>194</v>
      </c>
      <c r="C215" s="68" t="s">
        <v>12</v>
      </c>
      <c r="D215" s="92" t="s">
        <v>30</v>
      </c>
      <c r="E215" s="49" t="s">
        <v>174</v>
      </c>
      <c r="F215" s="93">
        <v>33848</v>
      </c>
      <c r="G215" s="55">
        <v>67.5</v>
      </c>
      <c r="H215" s="55">
        <v>66.3</v>
      </c>
      <c r="I215" s="62">
        <v>90</v>
      </c>
      <c r="J215" s="26">
        <v>100</v>
      </c>
      <c r="K215" s="26">
        <v>110</v>
      </c>
      <c r="L215" s="22"/>
      <c r="M215" s="27">
        <v>110</v>
      </c>
      <c r="N215" s="26">
        <v>57.5</v>
      </c>
      <c r="O215" s="26">
        <v>65</v>
      </c>
      <c r="P215" s="30">
        <v>76</v>
      </c>
      <c r="Q215" s="22"/>
      <c r="R215" s="27">
        <v>65</v>
      </c>
      <c r="S215" s="26">
        <v>110</v>
      </c>
      <c r="T215" s="26">
        <v>120</v>
      </c>
      <c r="U215" s="26">
        <v>125</v>
      </c>
      <c r="V215" s="22" t="s">
        <v>13</v>
      </c>
      <c r="W215" s="27">
        <v>125</v>
      </c>
      <c r="X215" s="27">
        <f>W215+R215+M215</f>
        <v>300</v>
      </c>
      <c r="Y215" s="22"/>
      <c r="Z215" s="22"/>
      <c r="AA215" s="22"/>
      <c r="AB215" s="22">
        <v>12</v>
      </c>
      <c r="AC215" s="49" t="s">
        <v>198</v>
      </c>
    </row>
    <row r="216" spans="1:29" s="21" customFormat="1" ht="10.5" customHeight="1">
      <c r="A216" s="22"/>
      <c r="B216" s="23"/>
      <c r="C216" s="22" t="s">
        <v>14</v>
      </c>
      <c r="D216" s="24"/>
      <c r="E216" s="25"/>
      <c r="F216" s="22"/>
      <c r="G216" s="22"/>
      <c r="H216" s="22"/>
      <c r="I216" s="26"/>
      <c r="J216" s="26"/>
      <c r="K216" s="30"/>
      <c r="L216" s="22"/>
      <c r="M216" s="27"/>
      <c r="N216" s="26"/>
      <c r="O216" s="26"/>
      <c r="P216" s="30"/>
      <c r="Q216" s="22"/>
      <c r="R216" s="27"/>
      <c r="S216" s="26"/>
      <c r="T216" s="26"/>
      <c r="U216" s="30"/>
      <c r="V216" s="22" t="s">
        <v>13</v>
      </c>
      <c r="W216" s="27"/>
      <c r="X216" s="28"/>
      <c r="Y216" s="22"/>
      <c r="Z216" s="22"/>
      <c r="AA216" s="22"/>
      <c r="AB216" s="22"/>
      <c r="AC216" s="25"/>
    </row>
    <row r="217" spans="1:29" s="29" customFormat="1" ht="3" customHeight="1"/>
    <row r="218" spans="1:29" s="13" customFormat="1" ht="12.95" customHeight="1">
      <c r="A218" s="14"/>
      <c r="B218" s="15" t="s">
        <v>79</v>
      </c>
      <c r="C218" s="14"/>
      <c r="D218" s="14"/>
      <c r="E218" s="14"/>
      <c r="F218" s="14"/>
      <c r="G218" s="16"/>
      <c r="H218" s="16"/>
      <c r="I218" s="15"/>
      <c r="J218" s="16"/>
      <c r="K218" s="16"/>
      <c r="L218" s="16"/>
      <c r="M218" s="16"/>
      <c r="N218" s="16"/>
      <c r="O218" s="14"/>
    </row>
    <row r="219" spans="1:29" s="17" customFormat="1" ht="21.95" customHeight="1">
      <c r="A219" s="18"/>
      <c r="B219" s="18"/>
      <c r="C219" s="18"/>
      <c r="D219" s="18" t="s">
        <v>1</v>
      </c>
      <c r="E219" s="18" t="s">
        <v>2</v>
      </c>
      <c r="F219" s="18" t="s">
        <v>3</v>
      </c>
      <c r="G219" s="18" t="s">
        <v>4</v>
      </c>
      <c r="H219" s="18" t="s">
        <v>5</v>
      </c>
      <c r="I219" s="31" t="s">
        <v>44</v>
      </c>
      <c r="J219" s="31" t="s">
        <v>45</v>
      </c>
      <c r="K219" s="31" t="s">
        <v>46</v>
      </c>
      <c r="L219" s="31" t="s">
        <v>47</v>
      </c>
      <c r="M219" s="31" t="s">
        <v>57</v>
      </c>
      <c r="N219" s="36" t="s">
        <v>23</v>
      </c>
      <c r="O219" s="36" t="s">
        <v>24</v>
      </c>
      <c r="P219" s="36" t="s">
        <v>25</v>
      </c>
      <c r="Q219" s="36" t="s">
        <v>26</v>
      </c>
      <c r="R219" s="36" t="s">
        <v>27</v>
      </c>
      <c r="S219" s="37" t="s">
        <v>19</v>
      </c>
      <c r="T219" s="37" t="s">
        <v>20</v>
      </c>
      <c r="U219" s="37" t="s">
        <v>21</v>
      </c>
      <c r="V219" s="37" t="s">
        <v>42</v>
      </c>
      <c r="W219" s="37" t="s">
        <v>43</v>
      </c>
      <c r="X219" s="20" t="s">
        <v>6</v>
      </c>
      <c r="Y219" s="20" t="s">
        <v>7</v>
      </c>
      <c r="Z219" s="20" t="s">
        <v>8</v>
      </c>
      <c r="AA219" s="20" t="s">
        <v>9</v>
      </c>
      <c r="AB219" s="20" t="s">
        <v>10</v>
      </c>
      <c r="AC219" s="20" t="s">
        <v>11</v>
      </c>
    </row>
    <row r="220" spans="1:29" s="21" customFormat="1" ht="10.5" customHeight="1">
      <c r="A220" s="46">
        <v>1</v>
      </c>
      <c r="B220" s="47" t="s">
        <v>195</v>
      </c>
      <c r="C220" s="46" t="s">
        <v>12</v>
      </c>
      <c r="D220" s="48" t="s">
        <v>17</v>
      </c>
      <c r="E220" s="49" t="s">
        <v>174</v>
      </c>
      <c r="F220" s="50">
        <v>27135</v>
      </c>
      <c r="G220" s="46">
        <v>75</v>
      </c>
      <c r="H220" s="46">
        <v>71.099999999999994</v>
      </c>
      <c r="I220" s="62">
        <v>125</v>
      </c>
      <c r="J220" s="26">
        <v>145</v>
      </c>
      <c r="K220" s="26">
        <v>160</v>
      </c>
      <c r="L220" s="22"/>
      <c r="M220" s="27">
        <v>160</v>
      </c>
      <c r="N220" s="26">
        <v>65</v>
      </c>
      <c r="O220" s="27">
        <v>75</v>
      </c>
      <c r="P220" s="26">
        <v>80</v>
      </c>
      <c r="Q220" s="22"/>
      <c r="R220" s="27">
        <v>80</v>
      </c>
      <c r="S220" s="26">
        <v>135</v>
      </c>
      <c r="T220" s="26">
        <v>150</v>
      </c>
      <c r="U220" s="30">
        <v>160</v>
      </c>
      <c r="V220" s="22"/>
      <c r="W220" s="27">
        <v>150</v>
      </c>
      <c r="X220" s="27">
        <f>W220+R220+M220</f>
        <v>390</v>
      </c>
      <c r="Y220" s="22"/>
      <c r="Z220" s="22"/>
      <c r="AA220" s="22"/>
      <c r="AB220" s="46">
        <v>12</v>
      </c>
      <c r="AC220" s="49" t="s">
        <v>198</v>
      </c>
    </row>
    <row r="221" spans="1:29" s="21" customFormat="1" ht="10.5" customHeight="1">
      <c r="A221" s="55">
        <v>2</v>
      </c>
      <c r="B221" s="70" t="s">
        <v>196</v>
      </c>
      <c r="C221" s="68" t="s">
        <v>12</v>
      </c>
      <c r="D221" s="73" t="s">
        <v>31</v>
      </c>
      <c r="E221" s="69" t="s">
        <v>141</v>
      </c>
      <c r="F221" s="72">
        <v>25512</v>
      </c>
      <c r="G221" s="56">
        <v>75</v>
      </c>
      <c r="H221" s="59">
        <v>73.099999999999994</v>
      </c>
      <c r="I221" s="26">
        <v>55</v>
      </c>
      <c r="J221" s="26">
        <v>60</v>
      </c>
      <c r="K221" s="26">
        <v>65</v>
      </c>
      <c r="L221" s="45"/>
      <c r="M221" s="27">
        <v>65</v>
      </c>
      <c r="N221" s="30">
        <v>35</v>
      </c>
      <c r="O221" s="26">
        <v>37.5</v>
      </c>
      <c r="P221" s="26">
        <v>45</v>
      </c>
      <c r="Q221" s="45"/>
      <c r="R221" s="27">
        <v>45</v>
      </c>
      <c r="S221" s="26">
        <v>70</v>
      </c>
      <c r="T221" s="26">
        <v>80</v>
      </c>
      <c r="U221" s="26">
        <v>90</v>
      </c>
      <c r="V221" s="45"/>
      <c r="W221" s="27">
        <v>90</v>
      </c>
      <c r="X221" s="27">
        <f t="shared" ref="X221:X223" si="2">W221+R221+M221</f>
        <v>200</v>
      </c>
      <c r="Y221" s="45"/>
      <c r="Z221" s="45"/>
      <c r="AA221" s="45"/>
      <c r="AB221" s="45">
        <v>5</v>
      </c>
      <c r="AC221" s="49" t="s">
        <v>198</v>
      </c>
    </row>
    <row r="222" spans="1:29" s="21" customFormat="1" ht="10.5" customHeight="1">
      <c r="A222" s="55">
        <v>1</v>
      </c>
      <c r="B222" s="91" t="s">
        <v>197</v>
      </c>
      <c r="C222" s="68" t="s">
        <v>12</v>
      </c>
      <c r="D222" s="73" t="s">
        <v>31</v>
      </c>
      <c r="E222" s="69" t="s">
        <v>141</v>
      </c>
      <c r="F222" s="93">
        <v>25544</v>
      </c>
      <c r="G222" s="68">
        <v>75</v>
      </c>
      <c r="H222" s="59">
        <v>75</v>
      </c>
      <c r="I222" s="26">
        <v>105</v>
      </c>
      <c r="J222" s="26">
        <v>115</v>
      </c>
      <c r="K222" s="26">
        <v>120</v>
      </c>
      <c r="L222" s="45"/>
      <c r="M222" s="27">
        <v>120</v>
      </c>
      <c r="N222" s="26">
        <v>62.5</v>
      </c>
      <c r="O222" s="26">
        <v>75</v>
      </c>
      <c r="P222" s="26">
        <v>80</v>
      </c>
      <c r="Q222" s="45"/>
      <c r="R222" s="27">
        <v>80</v>
      </c>
      <c r="S222" s="26">
        <v>120</v>
      </c>
      <c r="T222" s="26">
        <v>135</v>
      </c>
      <c r="U222" s="30">
        <v>140</v>
      </c>
      <c r="V222" s="45"/>
      <c r="W222" s="27">
        <v>135</v>
      </c>
      <c r="X222" s="27">
        <f t="shared" si="2"/>
        <v>335</v>
      </c>
      <c r="Y222" s="45"/>
      <c r="Z222" s="45"/>
      <c r="AA222" s="45"/>
      <c r="AB222" s="45">
        <v>12</v>
      </c>
      <c r="AC222" s="49" t="s">
        <v>198</v>
      </c>
    </row>
    <row r="223" spans="1:29" s="29" customFormat="1" ht="5.25" customHeight="1">
      <c r="A223" s="45"/>
      <c r="B223" s="23"/>
      <c r="C223" s="45"/>
      <c r="D223" s="24"/>
      <c r="E223" s="25"/>
      <c r="F223" s="45"/>
      <c r="G223" s="45"/>
      <c r="H223" s="45"/>
      <c r="I223" s="26"/>
      <c r="J223" s="26"/>
      <c r="K223" s="30"/>
      <c r="L223" s="45"/>
      <c r="M223" s="27"/>
      <c r="N223" s="26"/>
      <c r="O223" s="30"/>
      <c r="P223" s="26"/>
      <c r="Q223" s="45"/>
      <c r="R223" s="27"/>
      <c r="S223" s="26"/>
      <c r="T223" s="26"/>
      <c r="U223" s="30"/>
      <c r="V223" s="45"/>
      <c r="W223" s="27"/>
      <c r="X223" s="27">
        <f t="shared" si="2"/>
        <v>0</v>
      </c>
      <c r="Y223" s="45"/>
      <c r="Z223" s="45"/>
      <c r="AA223" s="45"/>
      <c r="AB223" s="45"/>
      <c r="AC223" s="25"/>
    </row>
    <row r="224" spans="1:29" s="29" customFormat="1" ht="3" customHeight="1"/>
    <row r="225" spans="1:15" s="29" customFormat="1" ht="3" customHeight="1"/>
    <row r="226" spans="1:15" s="29" customFormat="1" ht="3" customHeight="1"/>
    <row r="227" spans="1:15" s="32" customFormat="1" ht="12.95" customHeight="1">
      <c r="A227" s="38"/>
      <c r="B227" s="39" t="s">
        <v>80</v>
      </c>
      <c r="C227" s="40"/>
      <c r="D227" s="40"/>
      <c r="E227" s="40"/>
      <c r="F227" s="41"/>
      <c r="G227" s="41"/>
      <c r="H227" s="41"/>
    </row>
    <row r="228" spans="1:15" ht="12.95" customHeight="1">
      <c r="A228" s="33"/>
      <c r="B228" s="34"/>
      <c r="C228" s="126"/>
      <c r="D228" s="126"/>
      <c r="E228" s="35"/>
      <c r="F228" s="127"/>
      <c r="G228" s="127"/>
      <c r="H228" s="127"/>
    </row>
    <row r="229" spans="1:15" ht="12.95" customHeight="1">
      <c r="A229" s="33"/>
      <c r="B229" s="34"/>
      <c r="C229" s="126"/>
      <c r="D229" s="126"/>
      <c r="E229" s="35"/>
      <c r="F229" s="127"/>
      <c r="G229" s="127"/>
      <c r="H229" s="127"/>
    </row>
    <row r="230" spans="1:15" ht="12.95" customHeight="1">
      <c r="A230" s="33"/>
      <c r="B230" s="34"/>
      <c r="C230" s="126"/>
      <c r="D230" s="126"/>
      <c r="E230" s="35"/>
      <c r="F230" s="127"/>
      <c r="G230" s="127"/>
      <c r="H230" s="127"/>
    </row>
    <row r="231" spans="1:15" ht="12.95" customHeight="1">
      <c r="A231" s="33"/>
      <c r="B231" s="34"/>
      <c r="C231" s="126"/>
      <c r="D231" s="126"/>
      <c r="E231" s="35"/>
      <c r="F231" s="127"/>
      <c r="G231" s="127"/>
      <c r="H231" s="127"/>
    </row>
    <row r="232" spans="1:15" ht="12.95" customHeight="1">
      <c r="A232" s="33"/>
      <c r="B232" s="34"/>
      <c r="C232" s="126"/>
      <c r="D232" s="126"/>
      <c r="E232" s="35"/>
      <c r="F232" s="127"/>
      <c r="G232" s="127"/>
      <c r="H232" s="127"/>
    </row>
    <row r="233" spans="1:15" ht="12.95" customHeight="1">
      <c r="A233" s="33"/>
      <c r="B233" s="34"/>
      <c r="C233" s="126"/>
      <c r="D233" s="126"/>
      <c r="E233" s="35"/>
      <c r="F233" s="127"/>
      <c r="G233" s="127"/>
      <c r="H233" s="127"/>
    </row>
    <row r="235" spans="1:15" s="32" customFormat="1" ht="15" customHeight="1">
      <c r="A235" s="42" t="s">
        <v>81</v>
      </c>
      <c r="O235" s="43" t="s">
        <v>82</v>
      </c>
    </row>
    <row r="236" spans="1:15" s="32" customFormat="1" ht="15" customHeight="1">
      <c r="A236" s="42" t="s">
        <v>83</v>
      </c>
      <c r="O236" s="43" t="s">
        <v>84</v>
      </c>
    </row>
  </sheetData>
  <mergeCells count="12">
    <mergeCell ref="C231:D231"/>
    <mergeCell ref="F231:H231"/>
    <mergeCell ref="C232:D232"/>
    <mergeCell ref="F232:H232"/>
    <mergeCell ref="C233:D233"/>
    <mergeCell ref="F233:H233"/>
    <mergeCell ref="C228:D228"/>
    <mergeCell ref="F228:H228"/>
    <mergeCell ref="C229:D229"/>
    <mergeCell ref="F229:H229"/>
    <mergeCell ref="C230:D230"/>
    <mergeCell ref="F230:H230"/>
  </mergeCells>
  <pageMargins left="0.39370078740157483" right="0.39370078740157483" top="0.19685039370078741" bottom="0.19685039370078741" header="0" footer="0"/>
  <pageSetup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NPA</dc:creator>
  <cp:lastModifiedBy>NPA</cp:lastModifiedBy>
  <dcterms:created xsi:type="dcterms:W3CDTF">2022-04-20T05:13:16Z</dcterms:created>
  <dcterms:modified xsi:type="dcterms:W3CDTF">2022-12-13T12:08:27Z</dcterms:modified>
</cp:coreProperties>
</file>